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QTS\Monitoring &amp; Evaluation\DMEL Framework\DMEL Phase 2\DMEL Phase 2 FINAL\DMEL Phase 2 Final\2. Planning\Develop Detailed M&amp;E Plan\"/>
    </mc:Choice>
  </mc:AlternateContent>
  <bookViews>
    <workbookView xWindow="0" yWindow="0" windowWidth="25200" windowHeight="11985" firstSheet="5" activeTab="8"/>
  </bookViews>
  <sheets>
    <sheet name="a. Detail M&amp;E Plan Instructions" sheetId="10" r:id="rId1"/>
    <sheet name="b. M&amp;E Matrix Description" sheetId="30" r:id="rId2"/>
    <sheet name="c. M&amp;E Matrix Cheat Sheet " sheetId="31" r:id="rId3"/>
    <sheet name="d. M&amp;E Matrix Example" sheetId="32" r:id="rId4"/>
    <sheet name="e. M&amp;E Matrix (Blank)" sheetId="38" r:id="rId5"/>
    <sheet name="f. Baseline Table Description" sheetId="35" r:id="rId6"/>
    <sheet name="g. Baseline Table Cheat Sheet" sheetId="36" r:id="rId7"/>
    <sheet name="h. Baseline Table (Blank)" sheetId="37" r:id="rId8"/>
    <sheet name="i. ITT Description" sheetId="33" r:id="rId9"/>
    <sheet name="j. ITT &quot;Project Name&quot; Year 1" sheetId="39" r:id="rId10"/>
    <sheet name="k. ATT Description" sheetId="34" r:id="rId11"/>
    <sheet name="l. ATT &quot;Project Name&quot; Year 1" sheetId="18" r:id="rId12"/>
  </sheets>
  <externalReferences>
    <externalReference r:id="rId13"/>
  </externalReferences>
  <definedNames>
    <definedName name="_ftnref1" localSheetId="2">'c. M&amp;E Matrix Cheat Sheet '!#REF!</definedName>
    <definedName name="_ftnref1" localSheetId="3">'d. M&amp;E Matrix Example'!#REF!</definedName>
    <definedName name="csDesignMode">1</definedName>
    <definedName name="OLE_LINK1" localSheetId="8">'i. ITT Description'!$A$1</definedName>
    <definedName name="_xlnm.Print_Area" localSheetId="0">'a. Detail M&amp;E Plan Instructions'!$A$1:$A$27</definedName>
    <definedName name="_xlnm.Print_Area" localSheetId="1">'b. M&amp;E Matrix Description'!$A$1:$B$41</definedName>
    <definedName name="_xlnm.Print_Area" localSheetId="2">'c. M&amp;E Matrix Cheat Sheet '!$A$1:$I$6</definedName>
    <definedName name="_xlnm.Print_Area" localSheetId="3">'d. M&amp;E Matrix Example'!$A$1:$I$11</definedName>
    <definedName name="_xlnm.Print_Area" localSheetId="5">'f. Baseline Table Description'!$A$1:$B$26</definedName>
    <definedName name="_xlnm.Print_Area" localSheetId="6">'g. Baseline Table Cheat Sheet'!$A$1:$H$7</definedName>
    <definedName name="_xlnm.Print_Area" localSheetId="8">'i. ITT Description'!$A$1:$B$31</definedName>
    <definedName name="_xlnm.Print_Area" localSheetId="9">'j. ITT "Project Name" Year 1'!$A$1:$Z$102</definedName>
    <definedName name="_xlnm.Print_Area" localSheetId="11">'l. ATT "Project Name" Year 1'!$A$1:$W$49</definedName>
  </definedNames>
  <calcPr calcId="152511"/>
</workbook>
</file>

<file path=xl/calcChain.xml><?xml version="1.0" encoding="utf-8"?>
<calcChain xmlns="http://schemas.openxmlformats.org/spreadsheetml/2006/main">
  <c r="A20" i="18" l="1"/>
  <c r="A100" i="39"/>
  <c r="A97" i="39"/>
  <c r="A96" i="39"/>
  <c r="A46" i="18" s="1"/>
  <c r="A93" i="39"/>
  <c r="A90" i="39"/>
  <c r="A89" i="39"/>
  <c r="A42" i="18" s="1"/>
  <c r="A86" i="39"/>
  <c r="A83" i="39"/>
  <c r="A82" i="39"/>
  <c r="A76" i="39"/>
  <c r="A73" i="39"/>
  <c r="A72" i="39"/>
  <c r="A35" i="18" s="1"/>
  <c r="A69" i="39"/>
  <c r="A66" i="39"/>
  <c r="A65" i="39"/>
  <c r="A31" i="18" s="1"/>
  <c r="A62" i="39"/>
  <c r="A59" i="39"/>
  <c r="A58" i="39"/>
  <c r="A52" i="39"/>
  <c r="A48" i="39"/>
  <c r="A24" i="18" s="1"/>
  <c r="A45" i="39"/>
  <c r="A42" i="39"/>
  <c r="A41" i="39"/>
  <c r="A38" i="39"/>
  <c r="A35" i="39"/>
  <c r="A34" i="39"/>
  <c r="A28" i="39"/>
  <c r="A25" i="39"/>
  <c r="A24" i="39"/>
  <c r="A13" i="18" s="1"/>
  <c r="A21" i="39"/>
  <c r="A18" i="39"/>
  <c r="A17" i="39"/>
  <c r="A9" i="18" s="1"/>
  <c r="A14" i="39"/>
  <c r="A10" i="39"/>
  <c r="A9" i="39"/>
  <c r="A11" i="39"/>
  <c r="X102" i="39"/>
  <c r="U102" i="39"/>
  <c r="R102" i="39"/>
  <c r="O102" i="39"/>
  <c r="L102" i="39"/>
  <c r="I102" i="39"/>
  <c r="X101" i="39"/>
  <c r="U101" i="39"/>
  <c r="R101" i="39"/>
  <c r="O101" i="39"/>
  <c r="L101" i="39"/>
  <c r="I101" i="39"/>
  <c r="X100" i="39"/>
  <c r="U100" i="39"/>
  <c r="R100" i="39"/>
  <c r="O100" i="39"/>
  <c r="L100" i="39"/>
  <c r="I100" i="39"/>
  <c r="X99" i="39"/>
  <c r="U99" i="39"/>
  <c r="R99" i="39"/>
  <c r="O99" i="39"/>
  <c r="L99" i="39"/>
  <c r="I99" i="39"/>
  <c r="X98" i="39"/>
  <c r="U98" i="39"/>
  <c r="R98" i="39"/>
  <c r="O98" i="39"/>
  <c r="L98" i="39"/>
  <c r="I98" i="39"/>
  <c r="X97" i="39"/>
  <c r="U97" i="39"/>
  <c r="R97" i="39"/>
  <c r="O97" i="39"/>
  <c r="L97" i="39"/>
  <c r="I97" i="39"/>
  <c r="X95" i="39"/>
  <c r="U95" i="39"/>
  <c r="R95" i="39"/>
  <c r="O95" i="39"/>
  <c r="L95" i="39"/>
  <c r="I95" i="39"/>
  <c r="X94" i="39"/>
  <c r="U94" i="39"/>
  <c r="R94" i="39"/>
  <c r="O94" i="39"/>
  <c r="L94" i="39"/>
  <c r="I94" i="39"/>
  <c r="X93" i="39"/>
  <c r="U93" i="39"/>
  <c r="R93" i="39"/>
  <c r="O93" i="39"/>
  <c r="L93" i="39"/>
  <c r="I93" i="39"/>
  <c r="X92" i="39"/>
  <c r="U92" i="39"/>
  <c r="R92" i="39"/>
  <c r="O92" i="39"/>
  <c r="L92" i="39"/>
  <c r="I92" i="39"/>
  <c r="X91" i="39"/>
  <c r="U91" i="39"/>
  <c r="R91" i="39"/>
  <c r="O91" i="39"/>
  <c r="L91" i="39"/>
  <c r="I91" i="39"/>
  <c r="X90" i="39"/>
  <c r="U90" i="39"/>
  <c r="R90" i="39"/>
  <c r="O90" i="39"/>
  <c r="L90" i="39"/>
  <c r="I90" i="39"/>
  <c r="X88" i="39"/>
  <c r="U88" i="39"/>
  <c r="R88" i="39"/>
  <c r="O88" i="39"/>
  <c r="L88" i="39"/>
  <c r="I88" i="39"/>
  <c r="X87" i="39"/>
  <c r="U87" i="39"/>
  <c r="R87" i="39"/>
  <c r="O87" i="39"/>
  <c r="L87" i="39"/>
  <c r="I87" i="39"/>
  <c r="X86" i="39"/>
  <c r="U86" i="39"/>
  <c r="R86" i="39"/>
  <c r="O86" i="39"/>
  <c r="L86" i="39"/>
  <c r="I86" i="39"/>
  <c r="X85" i="39"/>
  <c r="U85" i="39"/>
  <c r="R85" i="39"/>
  <c r="O85" i="39"/>
  <c r="L85" i="39"/>
  <c r="I85" i="39"/>
  <c r="X84" i="39"/>
  <c r="U84" i="39"/>
  <c r="R84" i="39"/>
  <c r="O84" i="39"/>
  <c r="L84" i="39"/>
  <c r="I84" i="39"/>
  <c r="X83" i="39"/>
  <c r="U83" i="39"/>
  <c r="R83" i="39"/>
  <c r="O83" i="39"/>
  <c r="L83" i="39"/>
  <c r="I83" i="39"/>
  <c r="P80" i="39"/>
  <c r="M80" i="39"/>
  <c r="J80" i="39"/>
  <c r="G80" i="39"/>
  <c r="X78" i="39"/>
  <c r="U78" i="39"/>
  <c r="R78" i="39"/>
  <c r="O78" i="39"/>
  <c r="L78" i="39"/>
  <c r="I78" i="39"/>
  <c r="X77" i="39"/>
  <c r="U77" i="39"/>
  <c r="R77" i="39"/>
  <c r="O77" i="39"/>
  <c r="L77" i="39"/>
  <c r="I77" i="39"/>
  <c r="X76" i="39"/>
  <c r="U76" i="39"/>
  <c r="R76" i="39"/>
  <c r="O76" i="39"/>
  <c r="L76" i="39"/>
  <c r="I76" i="39"/>
  <c r="X75" i="39"/>
  <c r="U75" i="39"/>
  <c r="R75" i="39"/>
  <c r="O75" i="39"/>
  <c r="L75" i="39"/>
  <c r="I75" i="39"/>
  <c r="X74" i="39"/>
  <c r="U74" i="39"/>
  <c r="R74" i="39"/>
  <c r="O74" i="39"/>
  <c r="L74" i="39"/>
  <c r="I74" i="39"/>
  <c r="X73" i="39"/>
  <c r="U73" i="39"/>
  <c r="R73" i="39"/>
  <c r="O73" i="39"/>
  <c r="L73" i="39"/>
  <c r="I73" i="39"/>
  <c r="X71" i="39"/>
  <c r="U71" i="39"/>
  <c r="R71" i="39"/>
  <c r="O71" i="39"/>
  <c r="L71" i="39"/>
  <c r="I71" i="39"/>
  <c r="X70" i="39"/>
  <c r="U70" i="39"/>
  <c r="R70" i="39"/>
  <c r="O70" i="39"/>
  <c r="L70" i="39"/>
  <c r="I70" i="39"/>
  <c r="X69" i="39"/>
  <c r="U69" i="39"/>
  <c r="R69" i="39"/>
  <c r="O69" i="39"/>
  <c r="L69" i="39"/>
  <c r="I69" i="39"/>
  <c r="X68" i="39"/>
  <c r="U68" i="39"/>
  <c r="R68" i="39"/>
  <c r="O68" i="39"/>
  <c r="L68" i="39"/>
  <c r="I68" i="39"/>
  <c r="X67" i="39"/>
  <c r="U67" i="39"/>
  <c r="R67" i="39"/>
  <c r="O67" i="39"/>
  <c r="L67" i="39"/>
  <c r="I67" i="39"/>
  <c r="X66" i="39"/>
  <c r="U66" i="39"/>
  <c r="R66" i="39"/>
  <c r="O66" i="39"/>
  <c r="L66" i="39"/>
  <c r="I66" i="39"/>
  <c r="X64" i="39"/>
  <c r="U64" i="39"/>
  <c r="R64" i="39"/>
  <c r="O64" i="39"/>
  <c r="L64" i="39"/>
  <c r="I64" i="39"/>
  <c r="X63" i="39"/>
  <c r="U63" i="39"/>
  <c r="R63" i="39"/>
  <c r="O63" i="39"/>
  <c r="L63" i="39"/>
  <c r="I63" i="39"/>
  <c r="X62" i="39"/>
  <c r="U62" i="39"/>
  <c r="R62" i="39"/>
  <c r="O62" i="39"/>
  <c r="L62" i="39"/>
  <c r="I62" i="39"/>
  <c r="X61" i="39"/>
  <c r="U61" i="39"/>
  <c r="R61" i="39"/>
  <c r="O61" i="39"/>
  <c r="L61" i="39"/>
  <c r="I61" i="39"/>
  <c r="X60" i="39"/>
  <c r="U60" i="39"/>
  <c r="R60" i="39"/>
  <c r="O60" i="39"/>
  <c r="L60" i="39"/>
  <c r="I60" i="39"/>
  <c r="X59" i="39"/>
  <c r="U59" i="39"/>
  <c r="R59" i="39"/>
  <c r="O59" i="39"/>
  <c r="L59" i="39"/>
  <c r="I59" i="39"/>
  <c r="P56" i="39"/>
  <c r="M56" i="39"/>
  <c r="J56" i="39"/>
  <c r="G56" i="39"/>
  <c r="X54" i="39"/>
  <c r="U54" i="39"/>
  <c r="R54" i="39"/>
  <c r="O54" i="39"/>
  <c r="L54" i="39"/>
  <c r="I54" i="39"/>
  <c r="X53" i="39"/>
  <c r="U53" i="39"/>
  <c r="R53" i="39"/>
  <c r="O53" i="39"/>
  <c r="L53" i="39"/>
  <c r="I53" i="39"/>
  <c r="X52" i="39"/>
  <c r="U52" i="39"/>
  <c r="R52" i="39"/>
  <c r="O52" i="39"/>
  <c r="L52" i="39"/>
  <c r="I52" i="39"/>
  <c r="X51" i="39"/>
  <c r="U51" i="39"/>
  <c r="R51" i="39"/>
  <c r="O51" i="39"/>
  <c r="L51" i="39"/>
  <c r="I51" i="39"/>
  <c r="X50" i="39"/>
  <c r="U50" i="39"/>
  <c r="R50" i="39"/>
  <c r="O50" i="39"/>
  <c r="L50" i="39"/>
  <c r="I50" i="39"/>
  <c r="X49" i="39"/>
  <c r="U49" i="39"/>
  <c r="R49" i="39"/>
  <c r="O49" i="39"/>
  <c r="L49" i="39"/>
  <c r="I49" i="39"/>
  <c r="A49" i="39"/>
  <c r="X47" i="39"/>
  <c r="U47" i="39"/>
  <c r="R47" i="39"/>
  <c r="O47" i="39"/>
  <c r="L47" i="39"/>
  <c r="I47" i="39"/>
  <c r="X46" i="39"/>
  <c r="U46" i="39"/>
  <c r="R46" i="39"/>
  <c r="O46" i="39"/>
  <c r="L46" i="39"/>
  <c r="I46" i="39"/>
  <c r="X45" i="39"/>
  <c r="U45" i="39"/>
  <c r="R45" i="39"/>
  <c r="O45" i="39"/>
  <c r="L45" i="39"/>
  <c r="I45" i="39"/>
  <c r="X44" i="39"/>
  <c r="U44" i="39"/>
  <c r="R44" i="39"/>
  <c r="O44" i="39"/>
  <c r="L44" i="39"/>
  <c r="I44" i="39"/>
  <c r="X43" i="39"/>
  <c r="U43" i="39"/>
  <c r="R43" i="39"/>
  <c r="O43" i="39"/>
  <c r="L43" i="39"/>
  <c r="I43" i="39"/>
  <c r="X42" i="39"/>
  <c r="U42" i="39"/>
  <c r="R42" i="39"/>
  <c r="O42" i="39"/>
  <c r="L42" i="39"/>
  <c r="I42" i="39"/>
  <c r="X40" i="39"/>
  <c r="U40" i="39"/>
  <c r="R40" i="39"/>
  <c r="O40" i="39"/>
  <c r="L40" i="39"/>
  <c r="I40" i="39"/>
  <c r="X39" i="39"/>
  <c r="U39" i="39"/>
  <c r="R39" i="39"/>
  <c r="O39" i="39"/>
  <c r="L39" i="39"/>
  <c r="I39" i="39"/>
  <c r="X38" i="39"/>
  <c r="U38" i="39"/>
  <c r="R38" i="39"/>
  <c r="O38" i="39"/>
  <c r="L38" i="39"/>
  <c r="I38" i="39"/>
  <c r="X37" i="39"/>
  <c r="U37" i="39"/>
  <c r="R37" i="39"/>
  <c r="O37" i="39"/>
  <c r="L37" i="39"/>
  <c r="I37" i="39"/>
  <c r="X36" i="39"/>
  <c r="U36" i="39"/>
  <c r="R36" i="39"/>
  <c r="O36" i="39"/>
  <c r="L36" i="39"/>
  <c r="I36" i="39"/>
  <c r="X35" i="39"/>
  <c r="U35" i="39"/>
  <c r="R35" i="39"/>
  <c r="O35" i="39"/>
  <c r="L35" i="39"/>
  <c r="I35" i="39"/>
  <c r="P32" i="39"/>
  <c r="M32" i="39"/>
  <c r="J32" i="39"/>
  <c r="G32" i="39"/>
  <c r="X30" i="39"/>
  <c r="U30" i="39"/>
  <c r="R30" i="39"/>
  <c r="O30" i="39"/>
  <c r="L30" i="39"/>
  <c r="I30" i="39"/>
  <c r="X29" i="39"/>
  <c r="U29" i="39"/>
  <c r="R29" i="39"/>
  <c r="O29" i="39"/>
  <c r="L29" i="39"/>
  <c r="I29" i="39"/>
  <c r="X28" i="39"/>
  <c r="U28" i="39"/>
  <c r="R28" i="39"/>
  <c r="O28" i="39"/>
  <c r="L28" i="39"/>
  <c r="I28" i="39"/>
  <c r="X27" i="39"/>
  <c r="U27" i="39"/>
  <c r="R27" i="39"/>
  <c r="O27" i="39"/>
  <c r="L27" i="39"/>
  <c r="I27" i="39"/>
  <c r="X26" i="39"/>
  <c r="U26" i="39"/>
  <c r="R26" i="39"/>
  <c r="O26" i="39"/>
  <c r="L26" i="39"/>
  <c r="I26" i="39"/>
  <c r="X25" i="39"/>
  <c r="U25" i="39"/>
  <c r="R25" i="39"/>
  <c r="O25" i="39"/>
  <c r="L25" i="39"/>
  <c r="I25" i="39"/>
  <c r="X23" i="39"/>
  <c r="U23" i="39"/>
  <c r="R23" i="39"/>
  <c r="O23" i="39"/>
  <c r="L23" i="39"/>
  <c r="I23" i="39"/>
  <c r="X22" i="39"/>
  <c r="U22" i="39"/>
  <c r="R22" i="39"/>
  <c r="O22" i="39"/>
  <c r="L22" i="39"/>
  <c r="I22" i="39"/>
  <c r="X21" i="39"/>
  <c r="U21" i="39"/>
  <c r="R21" i="39"/>
  <c r="O21" i="39"/>
  <c r="L21" i="39"/>
  <c r="I21" i="39"/>
  <c r="X20" i="39"/>
  <c r="U20" i="39"/>
  <c r="R20" i="39"/>
  <c r="O20" i="39"/>
  <c r="L20" i="39"/>
  <c r="I20" i="39"/>
  <c r="X19" i="39"/>
  <c r="U19" i="39"/>
  <c r="R19" i="39"/>
  <c r="O19" i="39"/>
  <c r="L19" i="39"/>
  <c r="I19" i="39"/>
  <c r="X18" i="39"/>
  <c r="U18" i="39"/>
  <c r="R18" i="39"/>
  <c r="O18" i="39"/>
  <c r="L18" i="39"/>
  <c r="I18" i="39"/>
  <c r="X16" i="39"/>
  <c r="U16" i="39"/>
  <c r="R16" i="39"/>
  <c r="O16" i="39"/>
  <c r="L16" i="39"/>
  <c r="I16" i="39"/>
  <c r="X15" i="39"/>
  <c r="U15" i="39"/>
  <c r="R15" i="39"/>
  <c r="O15" i="39"/>
  <c r="L15" i="39"/>
  <c r="I15" i="39"/>
  <c r="X14" i="39"/>
  <c r="U14" i="39"/>
  <c r="R14" i="39"/>
  <c r="O14" i="39"/>
  <c r="L14" i="39"/>
  <c r="I14" i="39"/>
  <c r="X13" i="39"/>
  <c r="U13" i="39"/>
  <c r="R13" i="39"/>
  <c r="O13" i="39"/>
  <c r="L13" i="39"/>
  <c r="I13" i="39"/>
  <c r="X12" i="39"/>
  <c r="U12" i="39"/>
  <c r="R12" i="39"/>
  <c r="O12" i="39"/>
  <c r="L12" i="39"/>
  <c r="I12" i="39"/>
  <c r="X11" i="39"/>
  <c r="U11" i="39"/>
  <c r="R11" i="39"/>
  <c r="O11" i="39"/>
  <c r="L11" i="39"/>
  <c r="I11" i="39"/>
  <c r="V5" i="39"/>
  <c r="U5" i="39"/>
  <c r="W5" i="39" s="1"/>
  <c r="W4" i="39"/>
  <c r="W3" i="39"/>
  <c r="A47" i="37"/>
  <c r="A46" i="37"/>
  <c r="A45" i="37"/>
  <c r="A44" i="37"/>
  <c r="A43" i="37"/>
  <c r="A42" i="37"/>
  <c r="A41" i="37"/>
  <c r="A40" i="37"/>
  <c r="A39" i="37"/>
  <c r="A37" i="37"/>
  <c r="A36" i="37"/>
  <c r="A35" i="37"/>
  <c r="A34" i="37"/>
  <c r="A33" i="37"/>
  <c r="A32" i="37"/>
  <c r="A31" i="37"/>
  <c r="A30" i="37"/>
  <c r="A29" i="37"/>
  <c r="A27" i="37"/>
  <c r="A26" i="37"/>
  <c r="A25" i="37"/>
  <c r="A24" i="37"/>
  <c r="A23" i="37"/>
  <c r="A22" i="37"/>
  <c r="A21" i="37"/>
  <c r="A20" i="37"/>
  <c r="A19" i="37"/>
  <c r="A17" i="37"/>
  <c r="A16" i="37"/>
  <c r="A15" i="37"/>
  <c r="A13" i="37"/>
  <c r="A12" i="37"/>
  <c r="A11" i="37"/>
  <c r="A10" i="37"/>
  <c r="A9" i="37"/>
  <c r="A7" i="37"/>
  <c r="F12" i="18" l="1"/>
  <c r="F11" i="18"/>
  <c r="F10" i="18"/>
  <c r="I12" i="18"/>
  <c r="I11" i="18"/>
  <c r="I10" i="18"/>
  <c r="L12" i="18"/>
  <c r="L11" i="18"/>
  <c r="L10" i="18"/>
  <c r="O12" i="18"/>
  <c r="O11" i="18"/>
  <c r="O10" i="18"/>
  <c r="R12" i="18"/>
  <c r="R11" i="18"/>
  <c r="R10" i="18"/>
  <c r="U12" i="18"/>
  <c r="U11" i="18"/>
  <c r="U10" i="18"/>
  <c r="U16" i="18"/>
  <c r="U15" i="18"/>
  <c r="U14" i="18"/>
  <c r="R16" i="18"/>
  <c r="R15" i="18"/>
  <c r="R14" i="18"/>
  <c r="O16" i="18"/>
  <c r="O15" i="18"/>
  <c r="O14" i="18"/>
  <c r="L16" i="18"/>
  <c r="L15" i="18"/>
  <c r="L14" i="18"/>
  <c r="I16" i="18"/>
  <c r="I15" i="18"/>
  <c r="I14" i="18"/>
  <c r="F16" i="18"/>
  <c r="F15" i="18"/>
  <c r="F14" i="18"/>
  <c r="F23" i="18"/>
  <c r="F22" i="18"/>
  <c r="F21" i="18"/>
  <c r="I23" i="18"/>
  <c r="I22" i="18"/>
  <c r="I21" i="18"/>
  <c r="L23" i="18"/>
  <c r="L22" i="18"/>
  <c r="L21" i="18"/>
  <c r="O23" i="18"/>
  <c r="O22" i="18"/>
  <c r="O21" i="18"/>
  <c r="R23" i="18"/>
  <c r="R22" i="18"/>
  <c r="R21" i="18"/>
  <c r="U23" i="18"/>
  <c r="U22" i="18"/>
  <c r="U21" i="18"/>
  <c r="U27" i="18"/>
  <c r="U26" i="18"/>
  <c r="U25" i="18"/>
  <c r="R27" i="18"/>
  <c r="R26" i="18"/>
  <c r="R25" i="18"/>
  <c r="O27" i="18"/>
  <c r="O26" i="18"/>
  <c r="O25" i="18"/>
  <c r="L27" i="18"/>
  <c r="L26" i="18"/>
  <c r="L25" i="18"/>
  <c r="I27" i="18"/>
  <c r="I26" i="18"/>
  <c r="I25" i="18"/>
  <c r="F27" i="18"/>
  <c r="F26" i="18"/>
  <c r="F25" i="18"/>
  <c r="F34" i="18"/>
  <c r="F33" i="18"/>
  <c r="F32" i="18"/>
  <c r="I34" i="18"/>
  <c r="I33" i="18"/>
  <c r="I32" i="18"/>
  <c r="L34" i="18"/>
  <c r="L33" i="18"/>
  <c r="L32" i="18"/>
  <c r="O34" i="18"/>
  <c r="O33" i="18"/>
  <c r="O32" i="18"/>
  <c r="R34" i="18"/>
  <c r="R33" i="18"/>
  <c r="R32" i="18"/>
  <c r="U34" i="18"/>
  <c r="U33" i="18"/>
  <c r="U32" i="18"/>
  <c r="U38" i="18"/>
  <c r="U37" i="18"/>
  <c r="U36" i="18"/>
  <c r="R38" i="18"/>
  <c r="R37" i="18"/>
  <c r="R36" i="18"/>
  <c r="O38" i="18"/>
  <c r="O37" i="18"/>
  <c r="O36" i="18"/>
  <c r="L38" i="18"/>
  <c r="L37" i="18"/>
  <c r="L36" i="18"/>
  <c r="I38" i="18"/>
  <c r="I37" i="18"/>
  <c r="I36" i="18"/>
  <c r="F38" i="18"/>
  <c r="F37" i="18"/>
  <c r="F36" i="18"/>
  <c r="F45" i="18"/>
  <c r="F44" i="18"/>
  <c r="F43" i="18"/>
  <c r="I45" i="18"/>
  <c r="I44" i="18"/>
  <c r="I43" i="18"/>
  <c r="L45" i="18"/>
  <c r="L44" i="18"/>
  <c r="L43" i="18"/>
  <c r="O45" i="18"/>
  <c r="O44" i="18"/>
  <c r="O43" i="18"/>
  <c r="R45" i="18"/>
  <c r="R44" i="18"/>
  <c r="R43" i="18"/>
  <c r="U45" i="18"/>
  <c r="U44" i="18"/>
  <c r="U43" i="18"/>
  <c r="U49" i="18"/>
  <c r="U48" i="18"/>
  <c r="U47" i="18"/>
  <c r="R49" i="18"/>
  <c r="R48" i="18"/>
  <c r="R47" i="18"/>
  <c r="O49" i="18"/>
  <c r="O48" i="18"/>
  <c r="O47" i="18"/>
  <c r="L49" i="18"/>
  <c r="L48" i="18"/>
  <c r="L47" i="18"/>
  <c r="I49" i="18"/>
  <c r="I48" i="18"/>
  <c r="I47" i="18"/>
  <c r="F49" i="18"/>
  <c r="F48" i="18"/>
  <c r="F47" i="18"/>
  <c r="G18" i="18" l="1"/>
  <c r="G29" i="18" s="1"/>
  <c r="G40" i="18" s="1"/>
  <c r="J18" i="18"/>
  <c r="J29" i="18" s="1"/>
  <c r="J40" i="18" s="1"/>
  <c r="M18" i="18"/>
  <c r="M29" i="18" s="1"/>
  <c r="M40" i="18" s="1"/>
  <c r="D18" i="18"/>
  <c r="D29" i="18" s="1"/>
  <c r="D40" i="18" s="1"/>
</calcChain>
</file>

<file path=xl/comments1.xml><?xml version="1.0" encoding="utf-8"?>
<comments xmlns="http://schemas.openxmlformats.org/spreadsheetml/2006/main">
  <authors>
    <author>Garrett Schiche</author>
  </authors>
  <commentList>
    <comment ref="A7" authorId="0" shapeId="0">
      <text>
        <r>
          <rPr>
            <sz val="9"/>
            <color indexed="81"/>
            <rFont val="Tahoma"/>
            <family val="2"/>
          </rPr>
          <t xml:space="preserve">The content in Column A is linked to the ITT. This makes the content entered here automatically copied to the ITT. 
</t>
        </r>
      </text>
    </comment>
  </commentList>
</comments>
</file>

<file path=xl/comments2.xml><?xml version="1.0" encoding="utf-8"?>
<comments xmlns="http://schemas.openxmlformats.org/spreadsheetml/2006/main">
  <authors>
    <author>Garrett Schiche</author>
  </authors>
  <commentList>
    <comment ref="Z7" authorId="0" shapeId="0">
      <text>
        <r>
          <rPr>
            <sz val="9"/>
            <color indexed="81"/>
            <rFont val="Tahoma"/>
            <family val="2"/>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sharedStrings.xml><?xml version="1.0" encoding="utf-8"?>
<sst xmlns="http://schemas.openxmlformats.org/spreadsheetml/2006/main" count="624" uniqueCount="325">
  <si>
    <t>LUTHERAN WORLD RELIEF INDICATOR TRACKING TABLE</t>
  </si>
  <si>
    <t>Project Name:</t>
  </si>
  <si>
    <t>Project Location:</t>
  </si>
  <si>
    <t>Project Year</t>
  </si>
  <si>
    <t>Project Sector(s):</t>
  </si>
  <si>
    <t>Project Start Date:</t>
  </si>
  <si>
    <t>Project End Date:</t>
  </si>
  <si>
    <t>Project 
Baseline</t>
  </si>
  <si>
    <t>Q1 Reporting Period
Date X - Date Y</t>
  </si>
  <si>
    <t>Q2 Reporting Period
Date X - Date Y</t>
  </si>
  <si>
    <t>Q3 Reporting Period
Date X - Date Y</t>
  </si>
  <si>
    <t>Q4 Reporting Period
Date X - Date Y</t>
  </si>
  <si>
    <t>Annual Target</t>
  </si>
  <si>
    <t>Year to Date Actual</t>
  </si>
  <si>
    <t xml:space="preserve">% of Annual Target
</t>
  </si>
  <si>
    <t>Life of Project Target</t>
  </si>
  <si>
    <t>Life of Project Actual</t>
  </si>
  <si>
    <t>% of LoP Target</t>
  </si>
  <si>
    <t>Project Component</t>
  </si>
  <si>
    <t>Date</t>
  </si>
  <si>
    <t>Value</t>
  </si>
  <si>
    <t>Target</t>
  </si>
  <si>
    <t>Actual</t>
  </si>
  <si>
    <t>% of Target</t>
  </si>
  <si>
    <t xml:space="preserve">OUTPUT 2.1: </t>
  </si>
  <si>
    <t>Indicator</t>
  </si>
  <si>
    <t xml:space="preserve">OUTPUT 1.2: </t>
  </si>
  <si>
    <t xml:space="preserve">OUTCOME 2: </t>
  </si>
  <si>
    <t>Information 
Use/Audience</t>
  </si>
  <si>
    <t>Reponsible person/ team</t>
  </si>
  <si>
    <t>Reporting Deadline</t>
  </si>
  <si>
    <t>PERFORMANCE INDICATORS</t>
  </si>
  <si>
    <t>ANALYSIS, USE, REPORTING</t>
  </si>
  <si>
    <t>Frequency and Schedule</t>
  </si>
  <si>
    <t xml:space="preserve">RESULTS </t>
  </si>
  <si>
    <t>Data Analysis</t>
  </si>
  <si>
    <t>RESULTS</t>
  </si>
  <si>
    <t xml:space="preserve">Indicator Definition </t>
  </si>
  <si>
    <t>ACTIVITY 1.1. A:</t>
  </si>
  <si>
    <t>ACTIVITY 1.1. C:</t>
  </si>
  <si>
    <t>ACTIVITY 1.2. A:</t>
  </si>
  <si>
    <t>ACTIVITY 1.2. C:</t>
  </si>
  <si>
    <t>ACTIVITY 2.1. A:</t>
  </si>
  <si>
    <t>ACTIVITY 2.1. C:</t>
  </si>
  <si>
    <t>ACTIVITY 2.2. A:</t>
  </si>
  <si>
    <t>ACTIVITY 2.2. C:</t>
  </si>
  <si>
    <t>LUTHERAN WORLD RELIEF ACTIVITY TRACKING TABLE</t>
  </si>
  <si>
    <t>Status</t>
  </si>
  <si>
    <t xml:space="preserve">Female </t>
  </si>
  <si>
    <t>Male</t>
  </si>
  <si>
    <t xml:space="preserve">Direct </t>
  </si>
  <si>
    <t>Indirect</t>
  </si>
  <si>
    <t>Project Beneficiaries</t>
  </si>
  <si>
    <t>Total</t>
  </si>
  <si>
    <t>LWR Detailed M&amp;E Plan Instructions</t>
  </si>
  <si>
    <t>Partner:</t>
  </si>
  <si>
    <t>Identifier</t>
  </si>
  <si>
    <t xml:space="preserve">Report Period: </t>
  </si>
  <si>
    <t xml:space="preserve">Identifier: </t>
  </si>
  <si>
    <t>DATA GATHERING</t>
  </si>
  <si>
    <t xml:space="preserve">OUTCOME 3: </t>
  </si>
  <si>
    <t xml:space="preserve">OUTPUT 3.1: </t>
  </si>
  <si>
    <t xml:space="preserve">OUTCOME 4: </t>
  </si>
  <si>
    <t xml:space="preserve">OUTPUT 4.1: </t>
  </si>
  <si>
    <t xml:space="preserve">OUTPUT 4.2: </t>
  </si>
  <si>
    <r>
      <rPr>
        <b/>
        <sz val="10"/>
        <rFont val="Calibri"/>
        <family val="2"/>
        <scheme val="minor"/>
      </rPr>
      <t>Indicator 1.2.a:</t>
    </r>
    <r>
      <rPr>
        <sz val="10"/>
        <rFont val="Calibri"/>
        <family val="2"/>
        <scheme val="minor"/>
      </rPr>
      <t xml:space="preserve"> </t>
    </r>
  </si>
  <si>
    <r>
      <rPr>
        <b/>
        <sz val="10"/>
        <rFont val="Calibri"/>
        <family val="2"/>
        <scheme val="minor"/>
      </rPr>
      <t>Indicator 1.2.b:</t>
    </r>
    <r>
      <rPr>
        <sz val="10"/>
        <rFont val="Calibri"/>
        <family val="2"/>
        <scheme val="minor"/>
      </rPr>
      <t xml:space="preserve"> </t>
    </r>
  </si>
  <si>
    <r>
      <rPr>
        <b/>
        <sz val="10"/>
        <rFont val="Calibri"/>
        <family val="2"/>
        <scheme val="minor"/>
      </rPr>
      <t>Indicator 2.a:</t>
    </r>
    <r>
      <rPr>
        <sz val="10"/>
        <rFont val="Calibri"/>
        <family val="2"/>
        <scheme val="minor"/>
      </rPr>
      <t xml:space="preserve"> </t>
    </r>
  </si>
  <si>
    <r>
      <rPr>
        <b/>
        <sz val="10"/>
        <rFont val="Calibri"/>
        <family val="2"/>
        <scheme val="minor"/>
      </rPr>
      <t>Indicator 2.1.a:</t>
    </r>
    <r>
      <rPr>
        <sz val="10"/>
        <rFont val="Calibri"/>
        <family val="2"/>
        <scheme val="minor"/>
      </rPr>
      <t xml:space="preserve"> </t>
    </r>
  </si>
  <si>
    <r>
      <rPr>
        <b/>
        <sz val="10"/>
        <rFont val="Calibri"/>
        <family val="2"/>
        <scheme val="minor"/>
      </rPr>
      <t>Indicator 2.1.b:</t>
    </r>
    <r>
      <rPr>
        <sz val="10"/>
        <rFont val="Calibri"/>
        <family val="2"/>
        <scheme val="minor"/>
      </rPr>
      <t xml:space="preserve"> </t>
    </r>
  </si>
  <si>
    <r>
      <rPr>
        <b/>
        <sz val="10"/>
        <rFont val="Calibri"/>
        <family val="2"/>
        <scheme val="minor"/>
      </rPr>
      <t>Indicator 3.a:</t>
    </r>
    <r>
      <rPr>
        <sz val="10"/>
        <rFont val="Calibri"/>
        <family val="2"/>
        <scheme val="minor"/>
      </rPr>
      <t xml:space="preserve"> </t>
    </r>
  </si>
  <si>
    <r>
      <rPr>
        <b/>
        <sz val="10"/>
        <rFont val="Calibri"/>
        <family val="2"/>
        <scheme val="minor"/>
      </rPr>
      <t>Indicator 3.1.a:</t>
    </r>
    <r>
      <rPr>
        <sz val="10"/>
        <rFont val="Calibri"/>
        <family val="2"/>
        <scheme val="minor"/>
      </rPr>
      <t xml:space="preserve"> </t>
    </r>
  </si>
  <si>
    <r>
      <rPr>
        <b/>
        <sz val="10"/>
        <rFont val="Calibri"/>
        <family val="2"/>
        <scheme val="minor"/>
      </rPr>
      <t>Indicator 4.1.a:</t>
    </r>
    <r>
      <rPr>
        <sz val="10"/>
        <rFont val="Calibri"/>
        <family val="2"/>
        <scheme val="minor"/>
      </rPr>
      <t xml:space="preserve"> </t>
    </r>
  </si>
  <si>
    <r>
      <rPr>
        <b/>
        <sz val="10"/>
        <rFont val="Calibri"/>
        <family val="2"/>
        <scheme val="minor"/>
      </rPr>
      <t>Indicator 4.1.b:</t>
    </r>
    <r>
      <rPr>
        <sz val="10"/>
        <rFont val="Calibri"/>
        <family val="2"/>
        <scheme val="minor"/>
      </rPr>
      <t xml:space="preserve"> </t>
    </r>
  </si>
  <si>
    <t>Unit</t>
  </si>
  <si>
    <t xml:space="preserve">OUTCOME 1: </t>
  </si>
  <si>
    <t>ACTIVITY 3.1. A:</t>
  </si>
  <si>
    <t>ACTIVITY 3.1. C:</t>
  </si>
  <si>
    <t>ACTIVITY 3.2. A:</t>
  </si>
  <si>
    <t>ACTIVITY 3.2. C:</t>
  </si>
  <si>
    <t>ACTIVITY 4.1. A:</t>
  </si>
  <si>
    <t>ACTIVITY 4.1. C:</t>
  </si>
  <si>
    <t>ACTIVITY 4.2. A:</t>
  </si>
  <si>
    <t>ACTIVITY 4.2. C:</t>
  </si>
  <si>
    <t>Mean of Verification</t>
  </si>
  <si>
    <t xml:space="preserve">GOAL: </t>
  </si>
  <si>
    <t>Purpose</t>
  </si>
  <si>
    <t>Information Sources</t>
  </si>
  <si>
    <t>Who</t>
  </si>
  <si>
    <t>When</t>
  </si>
  <si>
    <t>Tips</t>
  </si>
  <si>
    <t xml:space="preserve">Reporting </t>
  </si>
  <si>
    <t>Means of Verification</t>
  </si>
  <si>
    <t>Project Year:</t>
  </si>
  <si>
    <t>TOOL SUMMARY: INDICATOR TRACKING TABLE INSTRUCTIONS</t>
  </si>
  <si>
    <t>TOOL SUMMARY: ACTIVITY TRACKING TABLE INSTRUCTIONS</t>
  </si>
  <si>
    <t>TOOL SUMMARY: BASELINE TABLE</t>
  </si>
  <si>
    <r>
      <t xml:space="preserve">Information the project team should have before starting work on the </t>
    </r>
    <r>
      <rPr>
        <b/>
        <u/>
        <sz val="11"/>
        <rFont val="Calibri"/>
        <family val="2"/>
      </rPr>
      <t>Baseline</t>
    </r>
    <r>
      <rPr>
        <b/>
        <sz val="11"/>
        <rFont val="Calibri"/>
        <family val="2"/>
      </rPr>
      <t>:</t>
    </r>
  </si>
  <si>
    <r>
      <t>·</t>
    </r>
    <r>
      <rPr>
        <sz val="7"/>
        <color rgb="FF000000"/>
        <rFont val="Times New Roman"/>
        <family val="1"/>
      </rPr>
      <t xml:space="preserve">         </t>
    </r>
    <r>
      <rPr>
        <sz val="11"/>
        <color rgb="FF000000"/>
        <rFont val="Calibri"/>
        <family val="2"/>
        <scheme val="minor"/>
      </rPr>
      <t xml:space="preserve">Complete </t>
    </r>
    <r>
      <rPr>
        <u/>
        <sz val="11"/>
        <color rgb="FF000000"/>
        <rFont val="Calibri"/>
        <family val="2"/>
        <scheme val="minor"/>
      </rPr>
      <t>M&amp;E Matrix</t>
    </r>
  </si>
  <si>
    <r>
      <t>·</t>
    </r>
    <r>
      <rPr>
        <sz val="7"/>
        <color rgb="FF000000"/>
        <rFont val="Times New Roman"/>
        <family val="1"/>
      </rPr>
      <t xml:space="preserve">         </t>
    </r>
    <r>
      <rPr>
        <sz val="11"/>
        <color rgb="FF000000"/>
        <rFont val="Calibri"/>
        <family val="2"/>
        <scheme val="minor"/>
      </rPr>
      <t>Project Proposal (Initial M&amp;E Plan)</t>
    </r>
  </si>
  <si>
    <t>One person should be chosen to lead the baseline process. This person is responsible to ensure the table is completed, but is not necessarily responsible for collecting all the data. If a consultant is hired to collect primary data, he/she should be responsible for completing the table for the assigned indicators.</t>
  </si>
  <si>
    <r>
      <t xml:space="preserve">According to the IPD policy regarding the submission of </t>
    </r>
    <r>
      <rPr>
        <u/>
        <sz val="11"/>
        <rFont val="Calibri"/>
        <family val="2"/>
      </rPr>
      <t>Detailed M&amp;E Plans</t>
    </r>
    <r>
      <rPr>
        <sz val="11"/>
        <rFont val="Calibri"/>
        <family val="2"/>
      </rPr>
      <t xml:space="preserve"> and indicator baseline values of projects starting as of April 1, 2014, the final submission of the </t>
    </r>
    <r>
      <rPr>
        <u/>
        <sz val="11"/>
        <rFont val="Calibri"/>
        <family val="2"/>
      </rPr>
      <t>Detailed M&amp;E Plan</t>
    </r>
    <r>
      <rPr>
        <sz val="11"/>
        <rFont val="Calibri"/>
        <family val="2"/>
      </rPr>
      <t xml:space="preserve"> (</t>
    </r>
    <r>
      <rPr>
        <u/>
        <sz val="11"/>
        <rFont val="Calibri"/>
        <family val="2"/>
      </rPr>
      <t>M&amp;E Matrix</t>
    </r>
    <r>
      <rPr>
        <sz val="11"/>
        <rFont val="Calibri"/>
        <family val="2"/>
      </rPr>
      <t xml:space="preserve">, </t>
    </r>
    <r>
      <rPr>
        <u/>
        <sz val="11"/>
        <rFont val="Calibri"/>
        <family val="2"/>
      </rPr>
      <t>Baseline Table</t>
    </r>
    <r>
      <rPr>
        <sz val="11"/>
        <rFont val="Calibri"/>
        <family val="2"/>
      </rPr>
      <t xml:space="preserve">, and the </t>
    </r>
    <r>
      <rPr>
        <u/>
        <sz val="11"/>
        <rFont val="Calibri"/>
        <family val="2"/>
      </rPr>
      <t>Indicator Tracking Table</t>
    </r>
    <r>
      <rPr>
        <sz val="11"/>
        <rFont val="Calibri"/>
        <family val="2"/>
      </rPr>
      <t xml:space="preserve">) must not exceed the following deadlines: </t>
    </r>
  </si>
  <si>
    <r>
      <rPr>
        <sz val="11"/>
        <rFont val="Symbol"/>
        <family val="1"/>
        <charset val="2"/>
      </rPr>
      <t>·</t>
    </r>
    <r>
      <rPr>
        <sz val="7"/>
        <rFont val="Times New Roman"/>
        <family val="1"/>
      </rPr>
      <t xml:space="preserve">         </t>
    </r>
    <r>
      <rPr>
        <sz val="11"/>
        <rFont val="Calibri"/>
        <family val="2"/>
      </rPr>
      <t>Projects between one and three years of duration: 90 days from project start date</t>
    </r>
  </si>
  <si>
    <t>Requirements</t>
  </si>
  <si>
    <t>REQUIREMENTS:</t>
  </si>
  <si>
    <r>
      <rPr>
        <sz val="11"/>
        <rFont val="Symbol"/>
        <family val="1"/>
        <charset val="2"/>
      </rPr>
      <t>·</t>
    </r>
    <r>
      <rPr>
        <sz val="7"/>
        <rFont val="Times New Roman"/>
        <family val="1"/>
      </rPr>
      <t xml:space="preserve">         </t>
    </r>
    <r>
      <rPr>
        <sz val="11"/>
        <rFont val="Calibri"/>
        <family val="2"/>
        <scheme val="minor"/>
      </rPr>
      <t>Filling out this table is required for all UNRESTRICTED projects.</t>
    </r>
  </si>
  <si>
    <r>
      <rPr>
        <sz val="11"/>
        <rFont val="Symbol"/>
        <family val="1"/>
        <charset val="2"/>
      </rPr>
      <t>·</t>
    </r>
    <r>
      <rPr>
        <sz val="7"/>
        <rFont val="Times New Roman"/>
        <family val="1"/>
      </rPr>
      <t xml:space="preserve">         </t>
    </r>
    <r>
      <rPr>
        <sz val="11"/>
        <rFont val="Calibri"/>
        <family val="2"/>
        <scheme val="minor"/>
      </rPr>
      <t>For RESTRICTED projects, donor requirements should be followed. If there are no donor requirements, default to these guidelines.</t>
    </r>
  </si>
  <si>
    <r>
      <rPr>
        <sz val="11"/>
        <rFont val="Symbol"/>
        <family val="1"/>
        <charset val="2"/>
      </rPr>
      <t>·</t>
    </r>
    <r>
      <rPr>
        <sz val="7"/>
        <rFont val="Times New Roman"/>
        <family val="1"/>
      </rPr>
      <t xml:space="preserve">         </t>
    </r>
    <r>
      <rPr>
        <sz val="11"/>
        <rFont val="Calibri"/>
        <family val="2"/>
        <scheme val="minor"/>
      </rPr>
      <t xml:space="preserve">If a consultant is hired, he/she should provide a database with all the cleaned data from surveys for project records to ensure transparency and validity.  </t>
    </r>
  </si>
  <si>
    <r>
      <rPr>
        <sz val="11"/>
        <rFont val="Symbol"/>
        <family val="1"/>
        <charset val="2"/>
      </rPr>
      <t>·</t>
    </r>
    <r>
      <rPr>
        <sz val="7"/>
        <rFont val="Times New Roman"/>
        <family val="1"/>
      </rPr>
      <t xml:space="preserve">         </t>
    </r>
    <r>
      <rPr>
        <sz val="11"/>
        <rFont val="Calibri"/>
        <family val="2"/>
        <scheme val="minor"/>
      </rPr>
      <t xml:space="preserve">The information contained in the </t>
    </r>
    <r>
      <rPr>
        <u/>
        <sz val="11"/>
        <rFont val="Calibri"/>
        <family val="2"/>
        <scheme val="minor"/>
      </rPr>
      <t>Baseline Table</t>
    </r>
    <r>
      <rPr>
        <sz val="11"/>
        <rFont val="Calibri"/>
        <family val="2"/>
        <scheme val="minor"/>
      </rPr>
      <t xml:space="preserve"> should only be modified if changes are made to indicators or their definitions that respond to specific and documented technical feedback that complies with donor and LWR standards. </t>
    </r>
  </si>
  <si>
    <r>
      <t>o</t>
    </r>
    <r>
      <rPr>
        <sz val="7"/>
        <rFont val="Times New Roman"/>
        <family val="1"/>
      </rPr>
      <t xml:space="preserve">   </t>
    </r>
    <r>
      <rPr>
        <sz val="11"/>
        <rFont val="Calibri"/>
        <family val="2"/>
      </rPr>
      <t xml:space="preserve">If changes are made, document and report the reason why the changes were made and how it will impact any other aspects of the project's M&amp;E system and/or project implementation. It is recommended </t>
    </r>
    <r>
      <rPr>
        <b/>
        <i/>
        <u/>
        <sz val="11"/>
        <rFont val="Calibri"/>
        <family val="2"/>
      </rPr>
      <t>not to eliminate the rows</t>
    </r>
    <r>
      <rPr>
        <sz val="11"/>
        <rFont val="Calibri"/>
        <family val="2"/>
      </rPr>
      <t xml:space="preserve"> of the indicators that have been changed. Rather, it is suggested to</t>
    </r>
    <r>
      <rPr>
        <b/>
        <u/>
        <sz val="11"/>
        <rFont val="Calibri"/>
        <family val="2"/>
      </rPr>
      <t xml:space="preserve"> </t>
    </r>
    <r>
      <rPr>
        <b/>
        <i/>
        <u/>
        <sz val="11"/>
        <rFont val="Calibri"/>
        <family val="2"/>
      </rPr>
      <t>create another row to record the new version of the indicator</t>
    </r>
    <r>
      <rPr>
        <i/>
        <sz val="11"/>
        <rFont val="Calibri"/>
        <family val="2"/>
      </rPr>
      <t xml:space="preserve"> </t>
    </r>
    <r>
      <rPr>
        <sz val="11"/>
        <rFont val="Calibri"/>
        <family val="2"/>
      </rPr>
      <t xml:space="preserve">even if only minor changes have been made to the definition or any other aspect of it.  The Comments column can also be used to explain all that is considered worth explaining. </t>
    </r>
  </si>
  <si>
    <r>
      <t>o</t>
    </r>
    <r>
      <rPr>
        <sz val="7"/>
        <rFont val="Times New Roman"/>
        <family val="1"/>
      </rPr>
      <t xml:space="preserve">   </t>
    </r>
    <r>
      <rPr>
        <sz val="11"/>
        <rFont val="Calibri"/>
        <family val="2"/>
      </rPr>
      <t xml:space="preserve">If changes are made to the </t>
    </r>
    <r>
      <rPr>
        <u/>
        <sz val="11"/>
        <rFont val="Calibri"/>
        <family val="2"/>
      </rPr>
      <t>Baseline Table</t>
    </r>
    <r>
      <rPr>
        <sz val="11"/>
        <rFont val="Calibri"/>
        <family val="2"/>
      </rPr>
      <t xml:space="preserve"> make sure LWR´s headquarters, the country office and the partner have and use the up-to-date version.</t>
    </r>
  </si>
  <si>
    <r>
      <t>o</t>
    </r>
    <r>
      <rPr>
        <sz val="7"/>
        <rFont val="Times New Roman"/>
        <family val="1"/>
      </rPr>
      <t xml:space="preserve">   </t>
    </r>
    <r>
      <rPr>
        <sz val="11"/>
        <rFont val="Calibri"/>
        <family val="2"/>
      </rPr>
      <t>LWR staff need to ensure that the most up-to-date document is in Phoenix.</t>
    </r>
  </si>
  <si>
    <r>
      <rPr>
        <sz val="11"/>
        <color rgb="FF000000"/>
        <rFont val="Symbol"/>
        <family val="1"/>
        <charset val="2"/>
      </rPr>
      <t>·</t>
    </r>
    <r>
      <rPr>
        <sz val="7"/>
        <color rgb="FF000000"/>
        <rFont val="Times New Roman"/>
        <family val="1"/>
      </rPr>
      <t xml:space="preserve">         </t>
    </r>
    <r>
      <rPr>
        <sz val="11"/>
        <color rgb="FF000000"/>
        <rFont val="Calibri"/>
        <family val="2"/>
        <scheme val="minor"/>
      </rPr>
      <t xml:space="preserve">Those who will use the </t>
    </r>
    <r>
      <rPr>
        <u/>
        <sz val="11"/>
        <color rgb="FF000000"/>
        <rFont val="Calibri"/>
        <family val="2"/>
        <scheme val="minor"/>
      </rPr>
      <t>Baseline Table</t>
    </r>
    <r>
      <rPr>
        <sz val="11"/>
        <color rgb="FF000000"/>
        <rFont val="Calibri"/>
        <family val="2"/>
        <scheme val="minor"/>
      </rPr>
      <t xml:space="preserve"> should fill it out. This allows the project team to verify their understanding of the definition and method used to collect the baseline data and use this same understanding for ongoing data collection or data collection at the end of the project (endline).  </t>
    </r>
  </si>
  <si>
    <r>
      <rPr>
        <sz val="11"/>
        <color rgb="FF000000"/>
        <rFont val="Symbol"/>
        <family val="1"/>
        <charset val="2"/>
      </rPr>
      <t>·</t>
    </r>
    <r>
      <rPr>
        <sz val="7"/>
        <color rgb="FF000000"/>
        <rFont val="Times New Roman"/>
        <family val="1"/>
      </rPr>
      <t xml:space="preserve">         </t>
    </r>
    <r>
      <rPr>
        <sz val="11"/>
        <color rgb="FF000000"/>
        <rFont val="Calibri"/>
        <family val="2"/>
        <scheme val="minor"/>
      </rPr>
      <t xml:space="preserve">Make sure to define who should take "ownership" of the </t>
    </r>
    <r>
      <rPr>
        <u/>
        <sz val="11"/>
        <color rgb="FF000000"/>
        <rFont val="Calibri"/>
        <family val="2"/>
        <scheme val="minor"/>
      </rPr>
      <t>Baseline Table.</t>
    </r>
    <r>
      <rPr>
        <sz val="11"/>
        <color rgb="FF000000"/>
        <rFont val="Calibri"/>
        <family val="2"/>
        <scheme val="minor"/>
      </rPr>
      <t xml:space="preserve"> This involves ensuring that the table is finalized, that all the interested parties understand the information contained in it and have the final versions, and that any future changes are fully incorporate into the project plan and shared with all stakeholders. </t>
    </r>
  </si>
  <si>
    <r>
      <rPr>
        <sz val="10"/>
        <rFont val="Courier New"/>
        <family val="3"/>
      </rPr>
      <t>o</t>
    </r>
    <r>
      <rPr>
        <sz val="7"/>
        <rFont val="Times New Roman"/>
        <family val="1"/>
      </rPr>
      <t xml:space="preserve">   </t>
    </r>
    <r>
      <rPr>
        <sz val="11"/>
        <rFont val="Calibri"/>
        <family val="2"/>
        <scheme val="minor"/>
      </rPr>
      <t xml:space="preserve">The same person should be in charge of the </t>
    </r>
    <r>
      <rPr>
        <u/>
        <sz val="11"/>
        <rFont val="Calibri"/>
        <family val="2"/>
        <scheme val="minor"/>
      </rPr>
      <t>Indicator Tracking Table</t>
    </r>
    <r>
      <rPr>
        <sz val="11"/>
        <rFont val="Calibri"/>
        <family val="2"/>
        <scheme val="minor"/>
      </rPr>
      <t xml:space="preserve"> and the </t>
    </r>
    <r>
      <rPr>
        <u/>
        <sz val="11"/>
        <rFont val="Calibri"/>
        <family val="2"/>
        <scheme val="minor"/>
      </rPr>
      <t>Activity Tracking Table</t>
    </r>
    <r>
      <rPr>
        <sz val="11"/>
        <rFont val="Calibri"/>
        <family val="2"/>
        <scheme val="minor"/>
      </rPr>
      <t>.</t>
    </r>
  </si>
  <si>
    <r>
      <rPr>
        <sz val="11"/>
        <color rgb="FF000000"/>
        <rFont val="Symbol"/>
        <family val="1"/>
        <charset val="2"/>
      </rPr>
      <t>·</t>
    </r>
    <r>
      <rPr>
        <sz val="7"/>
        <color rgb="FF000000"/>
        <rFont val="Times New Roman"/>
        <family val="1"/>
      </rPr>
      <t xml:space="preserve">         </t>
    </r>
    <r>
      <rPr>
        <sz val="11"/>
        <color rgb="FF000000"/>
        <rFont val="Calibri"/>
        <family val="2"/>
        <scheme val="minor"/>
      </rPr>
      <t>If the baseline is being conducted internally and there are questions about sample size calculations, contact your relevant M&amp;E representative.</t>
    </r>
  </si>
  <si>
    <r>
      <rPr>
        <sz val="11"/>
        <color rgb="FF000000"/>
        <rFont val="Symbol"/>
        <family val="1"/>
        <charset val="2"/>
      </rPr>
      <t>·</t>
    </r>
    <r>
      <rPr>
        <sz val="7"/>
        <color rgb="FF000000"/>
        <rFont val="Times New Roman"/>
        <family val="1"/>
      </rPr>
      <t xml:space="preserve">         </t>
    </r>
    <r>
      <rPr>
        <sz val="11"/>
        <color rgb="FF000000"/>
        <rFont val="Calibri"/>
        <family val="2"/>
        <scheme val="minor"/>
      </rPr>
      <t xml:space="preserve">Baseline studies establish the starting point for each indicator which is necessary for determining if indicator targets defined in the project design need adjustment. </t>
    </r>
  </si>
  <si>
    <t>Name of the project:</t>
  </si>
  <si>
    <t>Location of the project:</t>
  </si>
  <si>
    <t>Project duration (in years):</t>
  </si>
  <si>
    <t>Project start date:</t>
  </si>
  <si>
    <t>Sector(s) of the project:</t>
  </si>
  <si>
    <t>Project end date:</t>
  </si>
  <si>
    <t xml:space="preserve">INDICATORS </t>
  </si>
  <si>
    <t>TARGETS AND BASELINE VALUES</t>
  </si>
  <si>
    <t>DOCUMENTATION</t>
  </si>
  <si>
    <t>Indicator definition</t>
  </si>
  <si>
    <t>Unit of measurement</t>
  </si>
  <si>
    <t>Life of project target</t>
  </si>
  <si>
    <t>Baseline value</t>
  </si>
  <si>
    <t>Date of the baseline value</t>
  </si>
  <si>
    <t>Source of the baseline value</t>
  </si>
  <si>
    <t>Comments</t>
  </si>
  <si>
    <r>
      <t xml:space="preserve">Indicators are taken directly from the </t>
    </r>
    <r>
      <rPr>
        <u/>
        <sz val="10"/>
        <rFont val="Calibri"/>
        <family val="2"/>
        <scheme val="minor"/>
      </rPr>
      <t>M&amp;E Matrix</t>
    </r>
    <r>
      <rPr>
        <sz val="10"/>
        <rFont val="Calibri"/>
        <family val="2"/>
        <scheme val="minor"/>
      </rPr>
      <t xml:space="preserve">. 
Include all indicators as even indicators with a zero starting value should have documented justification for this value.  
</t>
    </r>
    <r>
      <rPr>
        <sz val="10"/>
        <color rgb="FFFF0000"/>
        <rFont val="Calibri"/>
        <family val="2"/>
        <scheme val="minor"/>
      </rPr>
      <t xml:space="preserve">
 </t>
    </r>
  </si>
  <si>
    <r>
      <t xml:space="preserve">Indicator definitions come directly from the </t>
    </r>
    <r>
      <rPr>
        <u/>
        <sz val="10"/>
        <rFont val="Calibri"/>
        <family val="2"/>
        <scheme val="minor"/>
      </rPr>
      <t>M&amp;E Matrix</t>
    </r>
    <r>
      <rPr>
        <sz val="10"/>
        <rFont val="Calibri"/>
        <family val="2"/>
        <scheme val="minor"/>
      </rPr>
      <t xml:space="preserve">. They are repeated here only for ease of reading and understanding their definitions in relation to the baseline values. 
Refer to the </t>
    </r>
    <r>
      <rPr>
        <u/>
        <sz val="10"/>
        <rFont val="Calibri"/>
        <family val="2"/>
        <scheme val="minor"/>
      </rPr>
      <t>M&amp;E Matrix Cheat Sheet</t>
    </r>
    <r>
      <rPr>
        <sz val="10"/>
        <rFont val="Calibri"/>
        <family val="2"/>
        <scheme val="minor"/>
      </rPr>
      <t xml:space="preserve"> for more information on indicator definitions. 
</t>
    </r>
  </si>
  <si>
    <r>
      <t>A unit of measure is a standard quantity that serves to establish the magnitude of the value of an indicator. 
It answers the question: What are we counting?  
Units of measure often used in LWR projects are:
S</t>
    </r>
    <r>
      <rPr>
        <b/>
        <sz val="10"/>
        <rFont val="Calibri"/>
        <family val="2"/>
        <scheme val="minor"/>
      </rPr>
      <t>imple (one element):</t>
    </r>
    <r>
      <rPr>
        <sz val="10"/>
        <rFont val="Calibri"/>
        <family val="2"/>
        <scheme val="minor"/>
      </rPr>
      <t xml:space="preserve">
people
kilos or pounds
tons
plot
hectares
Best practices</t>
    </r>
    <r>
      <rPr>
        <b/>
        <sz val="10"/>
        <rFont val="Calibri"/>
        <family val="2"/>
        <scheme val="minor"/>
      </rPr>
      <t xml:space="preserve">
</t>
    </r>
    <r>
      <rPr>
        <sz val="10"/>
        <rFont val="Calibri"/>
        <family val="2"/>
        <scheme val="minor"/>
      </rPr>
      <t xml:space="preserve">
C</t>
    </r>
    <r>
      <rPr>
        <b/>
        <sz val="10"/>
        <rFont val="Calibri"/>
        <family val="2"/>
        <scheme val="minor"/>
      </rPr>
      <t xml:space="preserve">omplex (more than one element):
</t>
    </r>
    <r>
      <rPr>
        <i/>
        <sz val="10"/>
        <rFont val="Calibri"/>
        <family val="2"/>
        <scheme val="minor"/>
      </rPr>
      <t>productivity:</t>
    </r>
    <r>
      <rPr>
        <b/>
        <sz val="10"/>
        <rFont val="Calibri"/>
        <family val="2"/>
        <scheme val="minor"/>
      </rPr>
      <t xml:space="preserve">
</t>
    </r>
    <r>
      <rPr>
        <sz val="10"/>
        <rFont val="Calibri"/>
        <family val="2"/>
        <scheme val="minor"/>
      </rPr>
      <t xml:space="preserve">Kilos or tons per hectare 
</t>
    </r>
    <r>
      <rPr>
        <i/>
        <sz val="10"/>
        <rFont val="Calibri"/>
        <family val="2"/>
        <scheme val="minor"/>
      </rPr>
      <t>density:</t>
    </r>
    <r>
      <rPr>
        <sz val="10"/>
        <rFont val="Calibri"/>
        <family val="2"/>
        <scheme val="minor"/>
      </rPr>
      <t xml:space="preserve">
trees per plot or hectare</t>
    </r>
    <r>
      <rPr>
        <b/>
        <sz val="10"/>
        <rFont val="Calibri"/>
        <family val="2"/>
        <scheme val="minor"/>
      </rPr>
      <t xml:space="preserve">
</t>
    </r>
    <r>
      <rPr>
        <i/>
        <sz val="10"/>
        <rFont val="Calibri"/>
        <family val="2"/>
        <scheme val="minor"/>
      </rPr>
      <t>poverty:</t>
    </r>
    <r>
      <rPr>
        <b/>
        <sz val="10"/>
        <rFont val="Calibri"/>
        <family val="2"/>
        <scheme val="minor"/>
      </rPr>
      <t xml:space="preserve">
</t>
    </r>
    <r>
      <rPr>
        <sz val="10"/>
        <rFont val="Calibri"/>
        <family val="2"/>
        <scheme val="minor"/>
      </rPr>
      <t xml:space="preserve">Income per year
Income per year per hectare 
</t>
    </r>
    <r>
      <rPr>
        <b/>
        <sz val="10"/>
        <rFont val="Calibri"/>
        <family val="2"/>
        <scheme val="minor"/>
      </rPr>
      <t xml:space="preserve">
</t>
    </r>
    <r>
      <rPr>
        <sz val="10"/>
        <rFont val="Calibri"/>
        <family val="2"/>
        <scheme val="minor"/>
      </rPr>
      <t xml:space="preserve">
</t>
    </r>
  </si>
  <si>
    <t>This is the value of the indicator that the project team hopes to achieve by the end of the project. It is expressed in the unit of measurement defined in column C. 
Example: 300 people trained in soil management practices, 100 coffee plantations managed with best pruning practices, cacao productivity of 2 tones per hectare, net income of $150 per family from legume sales 
For quantitative indicators based on mathematical formulas (Ex.: percentage, rate, etc) it is suggested to redocument the components of the formula (the values that make up the numerator and the denominator).</t>
  </si>
  <si>
    <r>
      <t>This is the value of the indicator at the beginning of the project. This value is expressed in the</t>
    </r>
    <r>
      <rPr>
        <b/>
        <sz val="10"/>
        <rFont val="Calibri"/>
        <family val="2"/>
        <scheme val="minor"/>
      </rPr>
      <t xml:space="preserve"> same unit of measure</t>
    </r>
    <r>
      <rPr>
        <sz val="10"/>
        <rFont val="Calibri"/>
        <family val="2"/>
        <scheme val="minor"/>
      </rPr>
      <t xml:space="preserve"> as the target.
</t>
    </r>
    <r>
      <rPr>
        <u/>
        <sz val="10"/>
        <rFont val="Calibri"/>
        <family val="2"/>
        <scheme val="minor"/>
      </rPr>
      <t>OUTPUT indicators</t>
    </r>
    <r>
      <rPr>
        <sz val="10"/>
        <rFont val="Calibri"/>
        <family val="2"/>
        <scheme val="minor"/>
      </rPr>
      <t xml:space="preserve">: 
OUTPUT baseline values are often zero (0) as these type of indicators are used to measure the results of implementing project activities.  However, depending on how the logframe was built, OUTCOME indicators such as production and productivity could be assigned to the OUTPUT LEVEL (Ex. Three tons of potatoes per hectare per year). 
Examples of common OUTPUT indicators: N° of people trained, N° of infrastructures built, N° of pieces of equipment delivered, N° of plans developed and approved, N° of contracts signed with cacao buyers.
</t>
    </r>
    <r>
      <rPr>
        <u/>
        <sz val="10"/>
        <rFont val="Calibri"/>
        <family val="2"/>
        <scheme val="minor"/>
      </rPr>
      <t xml:space="preserve">OUTCOME indicators: </t>
    </r>
    <r>
      <rPr>
        <sz val="10"/>
        <rFont val="Calibri"/>
        <family val="2"/>
        <scheme val="minor"/>
      </rPr>
      <t xml:space="preserve">are located above the OUTPUTS in the chain of the project's intended results and refer to conditions already present in the target population that can be measured to show change. They normally measure a change in behavior, attitudes and/or practices. 
Examples of common OUTCOME indicators: N° of producers who consistently apply best practices,  N° of students who wash their hands according to the five key steps, annual net family income from coffee sales. </t>
    </r>
  </si>
  <si>
    <t>The date (month and year) when the initial value (Ex. 250 pounds per hectare per year) was gathered in the field from a primary source (Ex. A producer survey, a coop´s production registries).
If the value is obtained from a secondary source (a needs assessment, an agrarian census, baselines or studies by other organizations, etc) it may not be possible to know the date when  value for the indicator was actually gathered. In that case, put the publication date of the document.</t>
  </si>
  <si>
    <t xml:space="preserve">Refers to the document (in physical or electronic format) in which the indicator value is stated. These documents can be either primary or secondary sources.
Primary sources are data that were collected directly by LWR or its partners. These include household surveys, registries, databases, various types of reports, etc. It is important to state the type of document that contains the value for the indicator (Ex. A coop´s registry of cacao sales).      
Secondary sources are those that LWR or its partners did not collect directly. They include agrarian or other types of census, studies by international organizations such as the UN, LWR peer organizations or LWR partners not participating in the project. It is necessary to be explicit with regards to the title of the document and the author(s), be it an institution or a person, and the publication date. 
If the value of the indicator was taken from a Website (Ex. From the Ministry of Agriculture or from the National Statisics Department) it is important to document the URL and it is also recommened to save a copy of the screen (use the print screen function) which states the date in which that data was collected.         </t>
  </si>
  <si>
    <t xml:space="preserve">OUTPUT 1.1: </t>
  </si>
  <si>
    <r>
      <t xml:space="preserve">Indicator </t>
    </r>
    <r>
      <rPr>
        <sz val="8"/>
        <color rgb="FF000000"/>
        <rFont val="Calibri"/>
        <family val="2"/>
        <scheme val="minor"/>
      </rPr>
      <t xml:space="preserve">1.1.b:      </t>
    </r>
  </si>
  <si>
    <t>“Project Name” M&amp;E Matrix</t>
  </si>
  <si>
    <t>Identifier:</t>
  </si>
  <si>
    <t>Method</t>
  </si>
  <si>
    <r>
      <t>Indicator 1.a:</t>
    </r>
    <r>
      <rPr>
        <sz val="10"/>
        <rFont val="Calibri"/>
        <family val="2"/>
        <scheme val="minor"/>
      </rPr>
      <t xml:space="preserve"> </t>
    </r>
  </si>
  <si>
    <r>
      <t>Indicator 1.b:</t>
    </r>
    <r>
      <rPr>
        <sz val="10"/>
        <rFont val="Calibri"/>
        <family val="2"/>
        <scheme val="minor"/>
      </rPr>
      <t xml:space="preserve"> </t>
    </r>
  </si>
  <si>
    <r>
      <t xml:space="preserve">Indicator </t>
    </r>
    <r>
      <rPr>
        <b/>
        <sz val="10"/>
        <color rgb="FF000000"/>
        <rFont val="Calibri"/>
        <family val="2"/>
        <scheme val="minor"/>
      </rPr>
      <t>1.1.a:</t>
    </r>
    <r>
      <rPr>
        <sz val="10"/>
        <color rgb="FF000000"/>
        <rFont val="Calibri"/>
        <family val="2"/>
        <scheme val="minor"/>
      </rPr>
      <t xml:space="preserve"> </t>
    </r>
  </si>
  <si>
    <r>
      <t xml:space="preserve">Indicator </t>
    </r>
    <r>
      <rPr>
        <b/>
        <sz val="10"/>
        <color rgb="FF000000"/>
        <rFont val="Calibri"/>
        <family val="2"/>
        <scheme val="minor"/>
      </rPr>
      <t>1.1.b:</t>
    </r>
    <r>
      <rPr>
        <sz val="10"/>
        <color rgb="FF000000"/>
        <rFont val="Calibri"/>
        <family val="2"/>
        <scheme val="minor"/>
      </rPr>
      <t xml:space="preserve"> </t>
    </r>
  </si>
  <si>
    <r>
      <rPr>
        <b/>
        <sz val="10"/>
        <rFont val="Calibri"/>
        <family val="2"/>
        <scheme val="minor"/>
      </rPr>
      <t>Indicator 2.b:</t>
    </r>
    <r>
      <rPr>
        <sz val="10"/>
        <rFont val="Calibri"/>
        <family val="2"/>
        <scheme val="minor"/>
      </rPr>
      <t xml:space="preserve"> </t>
    </r>
  </si>
  <si>
    <r>
      <t>Indicator 2.2.a:</t>
    </r>
    <r>
      <rPr>
        <sz val="10"/>
        <rFont val="Calibri"/>
        <family val="2"/>
        <scheme val="minor"/>
      </rPr>
      <t xml:space="preserve"> </t>
    </r>
  </si>
  <si>
    <r>
      <t>Indicator 2.2.b:</t>
    </r>
    <r>
      <rPr>
        <sz val="10"/>
        <rFont val="Calibri"/>
        <family val="2"/>
        <scheme val="minor"/>
      </rPr>
      <t xml:space="preserve"> </t>
    </r>
  </si>
  <si>
    <r>
      <rPr>
        <b/>
        <sz val="10"/>
        <rFont val="Calibri"/>
        <family val="2"/>
        <scheme val="minor"/>
      </rPr>
      <t>Indicator 3.b:</t>
    </r>
    <r>
      <rPr>
        <sz val="10"/>
        <rFont val="Calibri"/>
        <family val="2"/>
        <scheme val="minor"/>
      </rPr>
      <t xml:space="preserve"> </t>
    </r>
  </si>
  <si>
    <r>
      <t>Indicator 3.1.b:</t>
    </r>
    <r>
      <rPr>
        <sz val="10"/>
        <rFont val="Calibri"/>
        <family val="2"/>
        <scheme val="minor"/>
      </rPr>
      <t xml:space="preserve"> </t>
    </r>
  </si>
  <si>
    <r>
      <t>Indicator 3.2.a:</t>
    </r>
    <r>
      <rPr>
        <sz val="10"/>
        <rFont val="Calibri"/>
        <family val="2"/>
        <scheme val="minor"/>
      </rPr>
      <t xml:space="preserve"> </t>
    </r>
  </si>
  <si>
    <r>
      <t>Indicator 3.2.b:</t>
    </r>
    <r>
      <rPr>
        <sz val="10"/>
        <rFont val="Calibri"/>
        <family val="2"/>
        <scheme val="minor"/>
      </rPr>
      <t xml:space="preserve"> </t>
    </r>
  </si>
  <si>
    <r>
      <t>I</t>
    </r>
    <r>
      <rPr>
        <b/>
        <sz val="10"/>
        <rFont val="Calibri"/>
        <family val="2"/>
        <scheme val="minor"/>
      </rPr>
      <t>ndicator 4.a:</t>
    </r>
    <r>
      <rPr>
        <sz val="10"/>
        <rFont val="Calibri"/>
        <family val="2"/>
        <scheme val="minor"/>
      </rPr>
      <t xml:space="preserve"> </t>
    </r>
  </si>
  <si>
    <r>
      <rPr>
        <b/>
        <sz val="10"/>
        <rFont val="Calibri"/>
        <family val="2"/>
        <scheme val="minor"/>
      </rPr>
      <t>Indicator 4.b:</t>
    </r>
    <r>
      <rPr>
        <sz val="10"/>
        <rFont val="Calibri"/>
        <family val="2"/>
        <scheme val="minor"/>
      </rPr>
      <t xml:space="preserve"> </t>
    </r>
  </si>
  <si>
    <r>
      <t>Indicator 4.2.a:</t>
    </r>
    <r>
      <rPr>
        <sz val="10"/>
        <rFont val="Calibri"/>
        <family val="2"/>
        <scheme val="minor"/>
      </rPr>
      <t xml:space="preserve"> </t>
    </r>
  </si>
  <si>
    <r>
      <t>Indicator 4.2.b:</t>
    </r>
    <r>
      <rPr>
        <sz val="10"/>
        <rFont val="Calibri"/>
        <family val="2"/>
        <scheme val="minor"/>
      </rPr>
      <t xml:space="preserve"> </t>
    </r>
  </si>
  <si>
    <r>
      <t xml:space="preserve">The purpose of this tool is to ensure that all relevant, and only relevant, baseline data information is collected and documented. The baseline information is later used to determine targets. 
NOTE: The </t>
    </r>
    <r>
      <rPr>
        <u/>
        <sz val="11"/>
        <rFont val="Calibri"/>
        <family val="2"/>
      </rPr>
      <t>Baseline</t>
    </r>
    <r>
      <rPr>
        <sz val="11"/>
        <rFont val="Calibri"/>
        <family val="2"/>
      </rPr>
      <t xml:space="preserve"> is NOT a </t>
    </r>
    <r>
      <rPr>
        <u/>
        <sz val="11"/>
        <rFont val="Calibri"/>
        <family val="2"/>
      </rPr>
      <t>Needs Assessment</t>
    </r>
    <r>
      <rPr>
        <sz val="11"/>
        <rFont val="Calibri"/>
        <family val="2"/>
      </rPr>
      <t xml:space="preserve">. The </t>
    </r>
    <r>
      <rPr>
        <u/>
        <sz val="11"/>
        <rFont val="Calibri"/>
        <family val="2"/>
      </rPr>
      <t>Baseline</t>
    </r>
    <r>
      <rPr>
        <sz val="11"/>
        <rFont val="Calibri"/>
        <family val="2"/>
      </rPr>
      <t xml:space="preserve"> collects starting data for indicators and should not seek to collect information that will require the project theory of change to be adjusted.  </t>
    </r>
  </si>
  <si>
    <r>
      <t>Indicator table for the Baseline of "</t>
    </r>
    <r>
      <rPr>
        <b/>
        <sz val="12"/>
        <color rgb="FFFFFF00"/>
        <rFont val="Calibri"/>
        <family val="2"/>
        <scheme val="minor"/>
      </rPr>
      <t>Name of the Project</t>
    </r>
    <r>
      <rPr>
        <b/>
        <sz val="12"/>
        <color theme="0"/>
        <rFont val="Calibri"/>
        <family val="2"/>
        <scheme val="minor"/>
      </rPr>
      <t>"</t>
    </r>
  </si>
  <si>
    <t>Men</t>
  </si>
  <si>
    <t>Women</t>
  </si>
  <si>
    <t xml:space="preserve">OUTPUT 2.2: </t>
  </si>
  <si>
    <t xml:space="preserve">OUTPUT 3.2: </t>
  </si>
  <si>
    <t>ACTIVITY 4.1. B:</t>
  </si>
  <si>
    <t>ACTIVITY 4.2. B:</t>
  </si>
  <si>
    <t>ACTIVITY 3.2. B:</t>
  </si>
  <si>
    <t>ACTIVITY 3.1. B:</t>
  </si>
  <si>
    <t>ACTIVITY 2.2. B:</t>
  </si>
  <si>
    <t>ACTIVITY 2.1. B:</t>
  </si>
  <si>
    <t>ACTIVITY 1.2. B:</t>
  </si>
  <si>
    <t>ACTIVITY 1.1. B:</t>
  </si>
  <si>
    <r>
      <t>1.</t>
    </r>
    <r>
      <rPr>
        <b/>
        <sz val="7"/>
        <rFont val="Times New Roman"/>
        <family val="1"/>
      </rPr>
      <t xml:space="preserve">       </t>
    </r>
    <r>
      <rPr>
        <b/>
        <sz val="11"/>
        <rFont val="Calibri"/>
        <family val="2"/>
      </rPr>
      <t xml:space="preserve">Complete the </t>
    </r>
    <r>
      <rPr>
        <b/>
        <u/>
        <sz val="11"/>
        <rFont val="Calibri"/>
        <family val="2"/>
      </rPr>
      <t>M&amp;E Matrix:</t>
    </r>
    <r>
      <rPr>
        <b/>
        <sz val="11"/>
        <rFont val="Calibri"/>
        <family val="2"/>
      </rPr>
      <t xml:space="preserve"> It can be developed within the tab or within a Word document and transferred to the </t>
    </r>
    <r>
      <rPr>
        <b/>
        <u/>
        <sz val="11"/>
        <rFont val="Calibri"/>
        <family val="2"/>
      </rPr>
      <t>M&amp;E Matrix</t>
    </r>
    <r>
      <rPr>
        <b/>
        <sz val="11"/>
        <rFont val="Calibri"/>
        <family val="2"/>
      </rPr>
      <t xml:space="preserve"> tab.</t>
    </r>
  </si>
  <si>
    <r>
      <t>a.</t>
    </r>
    <r>
      <rPr>
        <sz val="7"/>
        <rFont val="Times New Roman"/>
        <family val="1"/>
      </rPr>
      <t xml:space="preserve">       </t>
    </r>
    <r>
      <rPr>
        <sz val="11"/>
        <rFont val="Calibri"/>
        <family val="2"/>
      </rPr>
      <t xml:space="preserve">For detailed instructions on completing the content of the </t>
    </r>
    <r>
      <rPr>
        <u/>
        <sz val="11"/>
        <rFont val="Calibri"/>
        <family val="2"/>
      </rPr>
      <t>M&amp;E Matrix</t>
    </r>
    <r>
      <rPr>
        <sz val="11"/>
        <rFont val="Calibri"/>
        <family val="2"/>
      </rPr>
      <t xml:space="preserve">, please refer to tab c. </t>
    </r>
    <r>
      <rPr>
        <u/>
        <sz val="11"/>
        <rFont val="Calibri"/>
        <family val="2"/>
      </rPr>
      <t>M&amp;E Matrix Cheat Sheet</t>
    </r>
    <r>
      <rPr>
        <sz val="11"/>
        <rFont val="Calibri"/>
        <family val="2"/>
      </rPr>
      <t>.</t>
    </r>
  </si>
  <si>
    <r>
      <t>b.</t>
    </r>
    <r>
      <rPr>
        <sz val="7"/>
        <rFont val="Times New Roman"/>
        <family val="1"/>
      </rPr>
      <t xml:space="preserve">      </t>
    </r>
    <r>
      <rPr>
        <sz val="11"/>
        <rFont val="Calibri"/>
        <family val="2"/>
      </rPr>
      <t xml:space="preserve">Enter the objective statements and indicators ONLY in the </t>
    </r>
    <r>
      <rPr>
        <u/>
        <sz val="11"/>
        <rFont val="Calibri"/>
        <family val="2"/>
      </rPr>
      <t>M&amp;E Matrix</t>
    </r>
    <r>
      <rPr>
        <sz val="11"/>
        <rFont val="Calibri"/>
        <family val="2"/>
      </rPr>
      <t xml:space="preserve">. They are automatically linked to the </t>
    </r>
    <r>
      <rPr>
        <u/>
        <sz val="11"/>
        <rFont val="Calibri"/>
        <family val="2"/>
      </rPr>
      <t>Indicator Tracking Table</t>
    </r>
    <r>
      <rPr>
        <sz val="11"/>
        <rFont val="Calibri"/>
        <family val="2"/>
      </rPr>
      <t xml:space="preserve"> (ITT) and the </t>
    </r>
    <r>
      <rPr>
        <u/>
        <sz val="11"/>
        <rFont val="Calibri"/>
        <family val="2"/>
      </rPr>
      <t>Activity Tracking Table</t>
    </r>
    <r>
      <rPr>
        <sz val="11"/>
        <rFont val="Calibri"/>
        <family val="2"/>
      </rPr>
      <t xml:space="preserve"> (ATT).</t>
    </r>
  </si>
  <si>
    <r>
      <t>2.</t>
    </r>
    <r>
      <rPr>
        <b/>
        <sz val="7"/>
        <rFont val="Times New Roman"/>
        <family val="1"/>
      </rPr>
      <t xml:space="preserve">       </t>
    </r>
    <r>
      <rPr>
        <b/>
        <sz val="11"/>
        <rFont val="Calibri"/>
        <family val="2"/>
      </rPr>
      <t>Baseline Table:</t>
    </r>
  </si>
  <si>
    <r>
      <t xml:space="preserve">a.       Fill in the </t>
    </r>
    <r>
      <rPr>
        <u/>
        <sz val="11"/>
        <rFont val="Calibri"/>
        <family val="2"/>
      </rPr>
      <t>Baseline Table</t>
    </r>
    <r>
      <rPr>
        <sz val="11"/>
        <rFont val="Calibri"/>
        <family val="2"/>
      </rPr>
      <t xml:space="preserve"> after or as the baseline data is collected either by a consultant or the project team.</t>
    </r>
  </si>
  <si>
    <r>
      <t>a.</t>
    </r>
    <r>
      <rPr>
        <sz val="7"/>
        <rFont val="Times New Roman"/>
        <family val="1"/>
      </rPr>
      <t xml:space="preserve">       </t>
    </r>
    <r>
      <rPr>
        <sz val="11"/>
        <rFont val="Calibri"/>
        <family val="2"/>
      </rPr>
      <t>Fill in the Project Name and the Project Year (PY) for the ITT. The blank version of this workbook contains linked ITT and ATT tables for up to a three year project.</t>
    </r>
  </si>
  <si>
    <r>
      <t>b.</t>
    </r>
    <r>
      <rPr>
        <sz val="7"/>
        <rFont val="Times New Roman"/>
        <family val="1"/>
      </rPr>
      <t xml:space="preserve">      </t>
    </r>
    <r>
      <rPr>
        <sz val="11"/>
        <rFont val="Calibri"/>
        <family val="2"/>
      </rPr>
      <t xml:space="preserve">Fill in the baseline values for each indicator including the date it was collected and the unit of measurement. If the baseline values do not come from a consolidated baseline survey, note in the status column where the values are archived (the document, file, government database, etc). The baseline values are automatically populated in the Year 2 and Year 3 ITTs in the blank workbook. </t>
    </r>
  </si>
  <si>
    <r>
      <t>a.</t>
    </r>
    <r>
      <rPr>
        <sz val="7"/>
        <rFont val="Times New Roman"/>
        <family val="1"/>
      </rPr>
      <t xml:space="preserve">       </t>
    </r>
    <r>
      <rPr>
        <sz val="11"/>
        <rFont val="Calibri"/>
        <family val="2"/>
      </rPr>
      <t>Indicator targets should be set for each indicator based upon the details outlined in the project proposal taking into consideration timelines, number of staff, and budget. Start with Life of Project (LOP) targets, then annual targets, then quarterly targets. Targets should be based on the project’s work plan/detailed implementation plan.</t>
    </r>
  </si>
  <si>
    <r>
      <t>b.</t>
    </r>
    <r>
      <rPr>
        <sz val="7"/>
        <rFont val="Times New Roman"/>
        <family val="1"/>
      </rPr>
      <t xml:space="preserve">      </t>
    </r>
    <r>
      <rPr>
        <sz val="11"/>
        <rFont val="Calibri"/>
        <family val="2"/>
      </rPr>
      <t>The values in the "Target" and "Actual" columns should be entered as whole numbers, not percentages. This will help to ensure that the numerator and denominator are clearly expressed, which reduces calculation errors.</t>
    </r>
  </si>
  <si>
    <r>
      <t>c.</t>
    </r>
    <r>
      <rPr>
        <sz val="7"/>
        <rFont val="Times New Roman"/>
        <family val="1"/>
      </rPr>
      <t xml:space="preserve">       </t>
    </r>
    <r>
      <rPr>
        <sz val="11"/>
        <rFont val="Calibri"/>
        <family val="2"/>
      </rPr>
      <t xml:space="preserve">Formulas can be used in Excel so that percentages and other calculations are done automatically, reducing the amount of data that must be entered manually. However, formulas can be tricky and should be double-checked to ensure that the data has been calculated correctly. </t>
    </r>
  </si>
  <si>
    <r>
      <t>4.</t>
    </r>
    <r>
      <rPr>
        <b/>
        <sz val="7"/>
        <rFont val="Times New Roman"/>
        <family val="1"/>
      </rPr>
      <t xml:space="preserve">       </t>
    </r>
    <r>
      <rPr>
        <b/>
        <sz val="11"/>
        <rFont val="Calibri"/>
        <family val="2"/>
      </rPr>
      <t>Set indicator targets:</t>
    </r>
  </si>
  <si>
    <r>
      <t>a.</t>
    </r>
    <r>
      <rPr>
        <sz val="7"/>
        <rFont val="Times New Roman"/>
        <family val="1"/>
      </rPr>
      <t xml:space="preserve">       </t>
    </r>
    <r>
      <rPr>
        <sz val="11"/>
        <rFont val="Calibri"/>
        <family val="2"/>
      </rPr>
      <t xml:space="preserve">Actual data reported should be confirmed data that has been collected during the reporting period, not estimates or guesses. If you are confused about what an indicator means or how to enter the data, refer to your project’s </t>
    </r>
    <r>
      <rPr>
        <u/>
        <sz val="11"/>
        <rFont val="Calibri"/>
        <family val="2"/>
      </rPr>
      <t>M&amp;E Matrix</t>
    </r>
    <r>
      <rPr>
        <sz val="11"/>
        <rFont val="Calibri"/>
        <family val="2"/>
      </rPr>
      <t>.</t>
    </r>
  </si>
  <si>
    <r>
      <t>b.</t>
    </r>
    <r>
      <rPr>
        <sz val="7"/>
        <rFont val="Times New Roman"/>
        <family val="1"/>
      </rPr>
      <t xml:space="preserve">      </t>
    </r>
    <r>
      <rPr>
        <sz val="11"/>
        <rFont val="Calibri"/>
        <family val="2"/>
      </rPr>
      <t xml:space="preserve">The ITT should be filled out on a quarterly basis, before starting work on the </t>
    </r>
    <r>
      <rPr>
        <u/>
        <sz val="11"/>
        <rFont val="Calibri"/>
        <family val="2"/>
      </rPr>
      <t>Project Progress Report</t>
    </r>
    <r>
      <rPr>
        <sz val="11"/>
        <rFont val="Calibri"/>
        <family val="2"/>
      </rPr>
      <t>.</t>
    </r>
  </si>
  <si>
    <r>
      <t>c.</t>
    </r>
    <r>
      <rPr>
        <sz val="7"/>
        <rFont val="Times New Roman"/>
        <family val="1"/>
      </rPr>
      <t xml:space="preserve">       </t>
    </r>
    <r>
      <rPr>
        <sz val="11"/>
        <rFont val="Calibri"/>
        <family val="2"/>
      </rPr>
      <t>Some indicators will require the roll-up of data from multiple communities, districts, regions, etc. The data from each individual source should be kept in a table on another tab within this file, with the sum linked to the Actual column for that indicator. This will help assist in data verification.</t>
    </r>
  </si>
  <si>
    <r>
      <t>d.</t>
    </r>
    <r>
      <rPr>
        <sz val="7"/>
        <rFont val="Times New Roman"/>
        <family val="1"/>
      </rPr>
      <t xml:space="preserve">      </t>
    </r>
    <r>
      <rPr>
        <sz val="11"/>
        <rFont val="Calibri"/>
        <family val="2"/>
      </rPr>
      <t xml:space="preserve">Make sure to update actual beneficiary numbers in the ITT in each project reporting period. </t>
    </r>
  </si>
  <si>
    <r>
      <t xml:space="preserve"> </t>
    </r>
    <r>
      <rPr>
        <sz val="11"/>
        <rFont val="Calibri"/>
        <family val="2"/>
      </rPr>
      <t>i.</t>
    </r>
    <r>
      <rPr>
        <sz val="7"/>
        <rFont val="Times New Roman"/>
        <family val="1"/>
      </rPr>
      <t xml:space="preserve">      </t>
    </r>
    <r>
      <rPr>
        <sz val="11"/>
        <rFont val="Calibri"/>
        <family val="2"/>
      </rPr>
      <t>All targets and actuals should be cumulative. This means that targets and actuals recorded for each quarter reflect what has been targeted or achieved to date. If a given indicator cannot be recorded in a cumulative manner for some reason, include a note in the status column.</t>
    </r>
  </si>
  <si>
    <r>
      <rPr>
        <sz val="11"/>
        <rFont val="Calibri"/>
        <family val="2"/>
      </rPr>
      <t>ii.</t>
    </r>
    <r>
      <rPr>
        <sz val="7"/>
        <rFont val="Times New Roman"/>
        <family val="1"/>
      </rPr>
      <t xml:space="preserve">      </t>
    </r>
    <r>
      <rPr>
        <sz val="11"/>
        <rFont val="Calibri"/>
        <family val="2"/>
      </rPr>
      <t>Values for indicators should be numeric with narrative detail reserved for the Narrative Report.</t>
    </r>
  </si>
  <si>
    <r>
      <rPr>
        <sz val="11"/>
        <rFont val="Calibri"/>
        <family val="2"/>
      </rPr>
      <t>iii.</t>
    </r>
    <r>
      <rPr>
        <sz val="7"/>
        <rFont val="Times New Roman"/>
        <family val="1"/>
      </rPr>
      <t xml:space="preserve">      </t>
    </r>
    <r>
      <rPr>
        <sz val="11"/>
        <rFont val="Calibri"/>
        <family val="2"/>
      </rPr>
      <t>LOP targets will be included in each ITT on an annual basis. The LOP targets should remain the same throughout, but in each new annual ITT any cumulative data should be transferred.</t>
    </r>
  </si>
  <si>
    <r>
      <rPr>
        <sz val="11"/>
        <rFont val="Calibri"/>
        <family val="2"/>
      </rPr>
      <t>iv.</t>
    </r>
    <r>
      <rPr>
        <sz val="7"/>
        <rFont val="Times New Roman"/>
        <family val="1"/>
      </rPr>
      <t xml:space="preserve">      </t>
    </r>
    <r>
      <rPr>
        <sz val="11"/>
        <rFont val="Calibri"/>
        <family val="2"/>
      </rPr>
      <t>Impact indicators (Outcome and Goal) are often measured at the start of project (baseline) and end of project (endline) and therefore will only require LOP targets.</t>
    </r>
  </si>
  <si>
    <r>
      <t>5.</t>
    </r>
    <r>
      <rPr>
        <b/>
        <sz val="7"/>
        <rFont val="Times New Roman"/>
        <family val="1"/>
      </rPr>
      <t xml:space="preserve">       </t>
    </r>
    <r>
      <rPr>
        <b/>
        <sz val="11"/>
        <rFont val="Calibri"/>
        <family val="2"/>
      </rPr>
      <t xml:space="preserve">Using the </t>
    </r>
    <r>
      <rPr>
        <b/>
        <u/>
        <sz val="11"/>
        <rFont val="Calibri"/>
        <family val="2"/>
      </rPr>
      <t>Indicator Tracking Table:</t>
    </r>
    <r>
      <rPr>
        <b/>
        <sz val="11"/>
        <rFont val="Calibri"/>
        <family val="2"/>
      </rPr>
      <t xml:space="preserve"> </t>
    </r>
  </si>
  <si>
    <r>
      <t>a.</t>
    </r>
    <r>
      <rPr>
        <sz val="7"/>
        <rFont val="Times New Roman"/>
        <family val="1"/>
      </rPr>
      <t xml:space="preserve">       </t>
    </r>
    <r>
      <rPr>
        <sz val="11"/>
        <rFont val="Calibri"/>
        <family val="2"/>
      </rPr>
      <t>List the high level projects activities in the first column as outlined in the project proposal. Make sure that the activities listed under each Output are associated specifically with that Output.</t>
    </r>
  </si>
  <si>
    <r>
      <t>b.</t>
    </r>
    <r>
      <rPr>
        <sz val="7"/>
        <rFont val="Times New Roman"/>
        <family val="1"/>
      </rPr>
      <t xml:space="preserve">      </t>
    </r>
    <r>
      <rPr>
        <sz val="11"/>
        <rFont val="Calibri"/>
        <family val="2"/>
      </rPr>
      <t>Complete the "targets" for each activity for each reporting period, year, and LOP based upon the project's detailed implementation plan.</t>
    </r>
  </si>
  <si>
    <r>
      <t>c.</t>
    </r>
    <r>
      <rPr>
        <sz val="7"/>
        <rFont val="Times New Roman"/>
        <family val="1"/>
      </rPr>
      <t xml:space="preserve">       </t>
    </r>
    <r>
      <rPr>
        <sz val="11"/>
        <rFont val="Calibri"/>
        <family val="2"/>
      </rPr>
      <t>The ATT should be filled out on a quarterly basis with activities accomplished during the reporting period.</t>
    </r>
  </si>
  <si>
    <r>
      <t>d.</t>
    </r>
    <r>
      <rPr>
        <sz val="7"/>
        <rFont val="Times New Roman"/>
        <family val="1"/>
      </rPr>
      <t xml:space="preserve">      </t>
    </r>
    <r>
      <rPr>
        <sz val="11"/>
        <rFont val="Calibri"/>
        <family val="2"/>
      </rPr>
      <t>For each reporting period, update the status of the activity in column W. It should be updated with "Not yet started," In progress," or "Completed." If it is completed, list the date completed.</t>
    </r>
  </si>
  <si>
    <r>
      <t>3.</t>
    </r>
    <r>
      <rPr>
        <b/>
        <sz val="7"/>
        <rFont val="Times New Roman"/>
        <family val="1"/>
      </rPr>
      <t xml:space="preserve">       </t>
    </r>
    <r>
      <rPr>
        <b/>
        <sz val="11"/>
        <rFont val="Calibri"/>
        <family val="2"/>
      </rPr>
      <t xml:space="preserve">Complete the </t>
    </r>
    <r>
      <rPr>
        <b/>
        <u/>
        <sz val="11"/>
        <rFont val="Calibri"/>
        <family val="2"/>
      </rPr>
      <t>Indicator Tracking Table:</t>
    </r>
    <r>
      <rPr>
        <b/>
        <sz val="11"/>
        <rFont val="Calibri"/>
        <family val="2"/>
      </rPr>
      <t xml:space="preserve"> See tab i. for further instructions on using the ITT.</t>
    </r>
  </si>
  <si>
    <r>
      <t>6.</t>
    </r>
    <r>
      <rPr>
        <b/>
        <sz val="7"/>
        <rFont val="Times New Roman"/>
        <family val="1"/>
      </rPr>
      <t xml:space="preserve">       </t>
    </r>
    <r>
      <rPr>
        <b/>
        <sz val="11"/>
        <rFont val="Calibri"/>
        <family val="2"/>
      </rPr>
      <t xml:space="preserve">Complete the </t>
    </r>
    <r>
      <rPr>
        <b/>
        <u/>
        <sz val="11"/>
        <rFont val="Calibri"/>
        <family val="2"/>
      </rPr>
      <t>Activity Tracking Table</t>
    </r>
    <r>
      <rPr>
        <b/>
        <sz val="11"/>
        <rFont val="Calibri"/>
        <family val="2"/>
      </rPr>
      <t>:</t>
    </r>
    <r>
      <rPr>
        <sz val="11"/>
        <rFont val="Calibri"/>
        <family val="2"/>
      </rPr>
      <t xml:space="preserve"> </t>
    </r>
    <r>
      <rPr>
        <b/>
        <sz val="11"/>
        <rFont val="Calibri"/>
        <family val="2"/>
      </rPr>
      <t>The ATT is a complimentary tool to the ITT. It allows activities to be tracked in a summary manner in a separate tab from the indicators so that the progress towards the project indicators in the ITT can be easily read. See tab k. for further instructions on using the ATT.</t>
    </r>
  </si>
  <si>
    <r>
      <t xml:space="preserve">The purpose of this tool is to guide staff to complete each column of the </t>
    </r>
    <r>
      <rPr>
        <u/>
        <sz val="11"/>
        <rFont val="Calibri"/>
        <family val="2"/>
      </rPr>
      <t>M&amp;E Matrix</t>
    </r>
    <r>
      <rPr>
        <sz val="11"/>
        <rFont val="Calibri"/>
        <family val="2"/>
      </rPr>
      <t>.</t>
    </r>
  </si>
  <si>
    <r>
      <t>·</t>
    </r>
    <r>
      <rPr>
        <sz val="7"/>
        <rFont val="Times New Roman"/>
        <family val="1"/>
      </rPr>
      <t xml:space="preserve">         </t>
    </r>
    <r>
      <rPr>
        <sz val="11"/>
        <rFont val="Calibri"/>
        <family val="2"/>
      </rPr>
      <t xml:space="preserve">The </t>
    </r>
    <r>
      <rPr>
        <u/>
        <sz val="11"/>
        <rFont val="Calibri"/>
        <family val="2"/>
      </rPr>
      <t>M&amp;E Matrix</t>
    </r>
    <r>
      <rPr>
        <sz val="11"/>
        <rFont val="Calibri"/>
        <family val="2"/>
      </rPr>
      <t xml:space="preserve"> is a critical tool for planning and managing data collection, analysis, and use. It expands on the </t>
    </r>
    <r>
      <rPr>
        <u/>
        <sz val="11"/>
        <rFont val="Calibri"/>
        <family val="2"/>
      </rPr>
      <t>Logframe</t>
    </r>
    <r>
      <rPr>
        <sz val="11"/>
        <rFont val="Calibri"/>
        <family val="2"/>
      </rPr>
      <t xml:space="preserve"> to identify key information requirements for each indicator and summarizes the key M&amp;E tasks for the project.</t>
    </r>
  </si>
  <si>
    <r>
      <t>o</t>
    </r>
    <r>
      <rPr>
        <sz val="7"/>
        <rFont val="Times New Roman"/>
        <family val="1"/>
      </rPr>
      <t xml:space="preserve">   </t>
    </r>
    <r>
      <rPr>
        <sz val="11"/>
        <rFont val="Calibri"/>
        <family val="2"/>
      </rPr>
      <t>It helps staff determine if a proposed indicator can effectively measure the result to which it is linked.</t>
    </r>
  </si>
  <si>
    <r>
      <t>o</t>
    </r>
    <r>
      <rPr>
        <sz val="7"/>
        <rFont val="Times New Roman"/>
        <family val="1"/>
      </rPr>
      <t xml:space="preserve">   </t>
    </r>
    <r>
      <rPr>
        <sz val="11"/>
        <rFont val="Calibri"/>
        <family val="2"/>
      </rPr>
      <t xml:space="preserve">It helps staff determine if the proposed indicators can feasibly be collected given time and resource constraints. </t>
    </r>
  </si>
  <si>
    <r>
      <t xml:space="preserve">Information the project team should have before starting the </t>
    </r>
    <r>
      <rPr>
        <b/>
        <u/>
        <sz val="11"/>
        <rFont val="Calibri"/>
        <family val="2"/>
      </rPr>
      <t>M&amp;E Matrix</t>
    </r>
    <r>
      <rPr>
        <b/>
        <sz val="11"/>
        <rFont val="Calibri"/>
        <family val="2"/>
      </rPr>
      <t>:</t>
    </r>
  </si>
  <si>
    <r>
      <t>·</t>
    </r>
    <r>
      <rPr>
        <sz val="7"/>
        <rFont val="Times New Roman"/>
        <family val="1"/>
      </rPr>
      <t xml:space="preserve">         </t>
    </r>
    <r>
      <rPr>
        <u/>
        <sz val="11"/>
        <rFont val="Calibri"/>
        <family val="2"/>
      </rPr>
      <t>Logframe</t>
    </r>
  </si>
  <si>
    <r>
      <t>·</t>
    </r>
    <r>
      <rPr>
        <sz val="7"/>
        <rFont val="Times New Roman"/>
        <family val="1"/>
      </rPr>
      <t xml:space="preserve">         </t>
    </r>
    <r>
      <rPr>
        <sz val="11"/>
        <rFont val="Calibri"/>
        <family val="2"/>
      </rPr>
      <t>Project Proposal (</t>
    </r>
    <r>
      <rPr>
        <u/>
        <sz val="11"/>
        <rFont val="Calibri"/>
        <family val="2"/>
      </rPr>
      <t>Initial M&amp;E Plan</t>
    </r>
    <r>
      <rPr>
        <sz val="11"/>
        <rFont val="Calibri"/>
        <family val="2"/>
      </rPr>
      <t>)</t>
    </r>
  </si>
  <si>
    <r>
      <t xml:space="preserve">Guidance for </t>
    </r>
    <r>
      <rPr>
        <b/>
        <u/>
        <sz val="11"/>
        <rFont val="Calibri"/>
        <family val="2"/>
      </rPr>
      <t>M&amp;E Matrix</t>
    </r>
    <r>
      <rPr>
        <b/>
        <sz val="11"/>
        <rFont val="Calibri"/>
        <family val="2"/>
      </rPr>
      <t>:</t>
    </r>
  </si>
  <si>
    <r>
      <t>·</t>
    </r>
    <r>
      <rPr>
        <sz val="7"/>
        <rFont val="Times New Roman"/>
        <family val="1"/>
      </rPr>
      <t xml:space="preserve">         </t>
    </r>
    <r>
      <rPr>
        <sz val="11"/>
        <rFont val="Calibri"/>
        <family val="2"/>
      </rPr>
      <t>CRS SMILER Guide</t>
    </r>
  </si>
  <si>
    <r>
      <t xml:space="preserve">This tool is a reference that can be used as a reference for any staff working to complete the </t>
    </r>
    <r>
      <rPr>
        <u/>
        <sz val="11"/>
        <rFont val="Calibri"/>
        <family val="2"/>
      </rPr>
      <t>M&amp;E Matrix</t>
    </r>
  </si>
  <si>
    <r>
      <t xml:space="preserve">Given that the </t>
    </r>
    <r>
      <rPr>
        <u/>
        <sz val="11"/>
        <rFont val="Calibri"/>
        <family val="2"/>
      </rPr>
      <t>M&amp;E Matrix</t>
    </r>
    <r>
      <rPr>
        <sz val="11"/>
        <rFont val="Calibri"/>
        <family val="2"/>
      </rPr>
      <t xml:space="preserve"> helps define the scope (cost, time) of the project’s monitoring system, it is recommended that the Indicator Definition, Frequency/Schedule, and Responsible Person columns be completed before finalizing the project proposal.</t>
    </r>
  </si>
  <si>
    <r>
      <t xml:space="preserve">The remaining columns of the </t>
    </r>
    <r>
      <rPr>
        <u/>
        <sz val="11"/>
        <rFont val="Calibri"/>
        <family val="2"/>
      </rPr>
      <t>M&amp;E Matrix</t>
    </r>
    <r>
      <rPr>
        <sz val="11"/>
        <rFont val="Calibri"/>
        <family val="2"/>
      </rPr>
      <t xml:space="preserve"> should be filled out as the information becomes available, but must be finalized within the following timeframes:</t>
    </r>
  </si>
  <si>
    <r>
      <t>·</t>
    </r>
    <r>
      <rPr>
        <sz val="7"/>
        <rFont val="Times New Roman"/>
        <family val="1"/>
      </rPr>
      <t xml:space="preserve">         </t>
    </r>
    <r>
      <rPr>
        <sz val="11"/>
        <rFont val="Calibri"/>
        <family val="2"/>
      </rPr>
      <t>Projects 1 year or less: complete a detailed M&amp;E plan within 60 days of the project approval</t>
    </r>
  </si>
  <si>
    <r>
      <t>·</t>
    </r>
    <r>
      <rPr>
        <sz val="7"/>
        <rFont val="Times New Roman"/>
        <family val="1"/>
      </rPr>
      <t xml:space="preserve">         </t>
    </r>
    <r>
      <rPr>
        <sz val="11"/>
        <rFont val="Calibri"/>
        <family val="2"/>
      </rPr>
      <t>Projects with a duration of 1-3 years:  complete a detailed M&amp;E plan within 90 days of the project approval</t>
    </r>
  </si>
  <si>
    <r>
      <t>·</t>
    </r>
    <r>
      <rPr>
        <sz val="7"/>
        <rFont val="Times New Roman"/>
        <family val="1"/>
      </rPr>
      <t xml:space="preserve">         </t>
    </r>
    <r>
      <rPr>
        <sz val="11"/>
        <rFont val="Calibri"/>
        <family val="2"/>
      </rPr>
      <t>Projects with a duration of 3-5 years: complete a detailed M&amp;E plan within 120 days of project approval</t>
    </r>
  </si>
  <si>
    <r>
      <t>·</t>
    </r>
    <r>
      <rPr>
        <sz val="7"/>
        <rFont val="Times New Roman"/>
        <family val="1"/>
      </rPr>
      <t xml:space="preserve">         </t>
    </r>
    <r>
      <rPr>
        <sz val="11"/>
        <rFont val="Calibri"/>
        <family val="2"/>
      </rPr>
      <t xml:space="preserve">This </t>
    </r>
    <r>
      <rPr>
        <u/>
        <sz val="11"/>
        <rFont val="Calibri"/>
        <family val="2"/>
      </rPr>
      <t>M&amp;E Matrix</t>
    </r>
    <r>
      <rPr>
        <sz val="11"/>
        <rFont val="Calibri"/>
        <family val="2"/>
      </rPr>
      <t xml:space="preserve"> should be used for all LWR projects.</t>
    </r>
  </si>
  <si>
    <r>
      <t>·</t>
    </r>
    <r>
      <rPr>
        <sz val="7"/>
        <rFont val="Times New Roman"/>
        <family val="1"/>
      </rPr>
      <t xml:space="preserve">         </t>
    </r>
    <r>
      <rPr>
        <sz val="11"/>
        <rFont val="Calibri"/>
        <family val="2"/>
      </rPr>
      <t xml:space="preserve">The </t>
    </r>
    <r>
      <rPr>
        <u/>
        <sz val="11"/>
        <rFont val="Calibri"/>
        <family val="2"/>
      </rPr>
      <t>M&amp;E Matrix</t>
    </r>
    <r>
      <rPr>
        <sz val="11"/>
        <rFont val="Calibri"/>
        <family val="2"/>
      </rPr>
      <t xml:space="preserve"> is a living document and should be updated based upon relevant project adjustments</t>
    </r>
  </si>
  <si>
    <r>
      <t>o</t>
    </r>
    <r>
      <rPr>
        <sz val="7"/>
        <rFont val="Times New Roman"/>
        <family val="1"/>
      </rPr>
      <t xml:space="preserve">   </t>
    </r>
    <r>
      <rPr>
        <sz val="11"/>
        <rFont val="Calibri"/>
        <family val="2"/>
      </rPr>
      <t xml:space="preserve">If the </t>
    </r>
    <r>
      <rPr>
        <u/>
        <sz val="11"/>
        <rFont val="Calibri"/>
        <family val="2"/>
      </rPr>
      <t>M&amp;E Matrix</t>
    </r>
    <r>
      <rPr>
        <sz val="11"/>
        <rFont val="Calibri"/>
        <family val="2"/>
      </rPr>
      <t xml:space="preserve"> is changed report the changes, the reason, and how it affects other aspects of the M&amp;E and project implementation plan</t>
    </r>
  </si>
  <si>
    <r>
      <t>o</t>
    </r>
    <r>
      <rPr>
        <sz val="7"/>
        <rFont val="Times New Roman"/>
        <family val="1"/>
      </rPr>
      <t xml:space="preserve">   </t>
    </r>
    <r>
      <rPr>
        <sz val="11"/>
        <rFont val="Calibri"/>
        <family val="2"/>
      </rPr>
      <t>If changes are made to the plan, ensure that HQ, the country office, and the partner have the updated version</t>
    </r>
  </si>
  <si>
    <t>RECOMMENDATIONS:</t>
  </si>
  <si>
    <r>
      <t>·</t>
    </r>
    <r>
      <rPr>
        <sz val="7"/>
        <rFont val="Times New Roman"/>
        <family val="1"/>
      </rPr>
      <t xml:space="preserve">         </t>
    </r>
    <r>
      <rPr>
        <sz val="11"/>
        <rFont val="Calibri"/>
        <family val="2"/>
      </rPr>
      <t xml:space="preserve">Ideally, the </t>
    </r>
    <r>
      <rPr>
        <u/>
        <sz val="11"/>
        <rFont val="Calibri"/>
        <family val="2"/>
      </rPr>
      <t>M&amp;E Matrix</t>
    </r>
    <r>
      <rPr>
        <sz val="11"/>
        <rFont val="Calibri"/>
        <family val="2"/>
      </rPr>
      <t xml:space="preserve"> will be finalized during a joint project planning meeting (project kick-off meeting) with participation from both key partner and LWR staff.</t>
    </r>
  </si>
  <si>
    <t xml:space="preserve">SMART Criteria: </t>
  </si>
  <si>
    <r>
      <t>·</t>
    </r>
    <r>
      <rPr>
        <sz val="7"/>
        <rFont val="Times New Roman"/>
        <family val="1"/>
      </rPr>
      <t xml:space="preserve">         </t>
    </r>
    <r>
      <rPr>
        <sz val="11"/>
        <rFont val="Calibri"/>
        <family val="2"/>
      </rPr>
      <t>SMART criteria are: Specific, Measurable, Attainable, Relevant, and Timebound.</t>
    </r>
  </si>
  <si>
    <r>
      <t>·</t>
    </r>
    <r>
      <rPr>
        <sz val="7"/>
        <color rgb="FF000000"/>
        <rFont val="Times New Roman"/>
        <family val="1"/>
      </rPr>
      <t xml:space="preserve">         </t>
    </r>
    <r>
      <rPr>
        <sz val="11"/>
        <color rgb="FF000000"/>
        <rFont val="Calibri"/>
        <family val="2"/>
      </rPr>
      <t xml:space="preserve">It is recommended that objective statements in the </t>
    </r>
    <r>
      <rPr>
        <u/>
        <sz val="11"/>
        <color rgb="FF000000"/>
        <rFont val="Calibri"/>
        <family val="2"/>
      </rPr>
      <t>Logframe</t>
    </r>
    <r>
      <rPr>
        <sz val="11"/>
        <color rgb="FF000000"/>
        <rFont val="Calibri"/>
        <family val="2"/>
      </rPr>
      <t xml:space="preserve"> are </t>
    </r>
    <r>
      <rPr>
        <b/>
        <sz val="11"/>
        <color rgb="FF000000"/>
        <rFont val="Calibri"/>
        <family val="2"/>
      </rPr>
      <t>NOT</t>
    </r>
    <r>
      <rPr>
        <sz val="11"/>
        <color rgb="FF000000"/>
        <rFont val="Calibri"/>
        <family val="2"/>
      </rPr>
      <t xml:space="preserve"> written using SMART criteria.</t>
    </r>
  </si>
  <si>
    <r>
      <t>o</t>
    </r>
    <r>
      <rPr>
        <sz val="7"/>
        <color rgb="FF000000"/>
        <rFont val="Times New Roman"/>
        <family val="1"/>
      </rPr>
      <t xml:space="preserve">   </t>
    </r>
    <r>
      <rPr>
        <sz val="11"/>
        <color rgb="FF000000"/>
        <rFont val="Calibri"/>
        <family val="2"/>
      </rPr>
      <t xml:space="preserve">Nevertheless, SMART objective statements can sometimes be used effectively within project proposals to show all the details of the expected result in one statement.  </t>
    </r>
  </si>
  <si>
    <r>
      <t>·</t>
    </r>
    <r>
      <rPr>
        <sz val="7"/>
        <color rgb="FF000000"/>
        <rFont val="Times New Roman"/>
        <family val="1"/>
      </rPr>
      <t xml:space="preserve">         </t>
    </r>
    <r>
      <rPr>
        <sz val="11"/>
        <color rgb="FF000000"/>
        <rFont val="Calibri"/>
        <family val="2"/>
      </rPr>
      <t>SMART criteria should be applied to indicators, not objective statements. (reference p. 37 of IFRC Project Planning Guidance Manual for further information on SMART criteria).</t>
    </r>
  </si>
  <si>
    <r>
      <t>·</t>
    </r>
    <r>
      <rPr>
        <sz val="7"/>
        <color rgb="FF000000"/>
        <rFont val="Times New Roman"/>
        <family val="1"/>
      </rPr>
      <t xml:space="preserve">         </t>
    </r>
    <r>
      <rPr>
        <sz val="11"/>
        <color rgb="FF000000"/>
        <rFont val="Calibri"/>
        <family val="2"/>
      </rPr>
      <t xml:space="preserve">Follow the instructions and examples for writing indicators found in the </t>
    </r>
    <r>
      <rPr>
        <u/>
        <sz val="11"/>
        <color rgb="FF000000"/>
        <rFont val="Calibri"/>
        <family val="2"/>
      </rPr>
      <t>Logframe Cheat Sheet</t>
    </r>
    <r>
      <rPr>
        <sz val="11"/>
        <color rgb="FF000000"/>
        <rFont val="Calibri"/>
        <family val="2"/>
      </rPr>
      <t>.</t>
    </r>
  </si>
  <si>
    <r>
      <rPr>
        <sz val="11"/>
        <rFont val="Symbol"/>
        <family val="1"/>
        <charset val="2"/>
      </rPr>
      <t>·</t>
    </r>
    <r>
      <rPr>
        <sz val="7"/>
        <rFont val="Times New Roman"/>
        <family val="1"/>
      </rPr>
      <t xml:space="preserve">         </t>
    </r>
    <r>
      <rPr>
        <sz val="11"/>
        <rFont val="Calibri"/>
        <family val="2"/>
      </rPr>
      <t xml:space="preserve">As presented in the </t>
    </r>
    <r>
      <rPr>
        <u/>
        <sz val="11"/>
        <rFont val="Calibri"/>
        <family val="2"/>
      </rPr>
      <t>Logframe</t>
    </r>
    <r>
      <rPr>
        <sz val="11"/>
        <rFont val="Calibri"/>
        <family val="2"/>
      </rPr>
      <t xml:space="preserve">, each indicator may not meet all the SMART criteria, but once the </t>
    </r>
    <r>
      <rPr>
        <u/>
        <sz val="11"/>
        <rFont val="Calibri"/>
        <family val="2"/>
      </rPr>
      <t>M&amp;E Matrix</t>
    </r>
    <r>
      <rPr>
        <sz val="11"/>
        <rFont val="Calibri"/>
        <family val="2"/>
      </rPr>
      <t xml:space="preserve"> is fully developed the indicators should be SMART.</t>
    </r>
  </si>
  <si>
    <r>
      <t>·</t>
    </r>
    <r>
      <rPr>
        <sz val="7"/>
        <color rgb="FF000000"/>
        <rFont val="Times New Roman"/>
        <family val="1"/>
      </rPr>
      <t xml:space="preserve">         </t>
    </r>
    <r>
      <rPr>
        <sz val="11"/>
        <color rgb="FF000000"/>
        <rFont val="Calibri"/>
        <family val="2"/>
      </rPr>
      <t xml:space="preserve">The </t>
    </r>
    <r>
      <rPr>
        <u/>
        <sz val="11"/>
        <rFont val="Calibri"/>
        <family val="2"/>
      </rPr>
      <t>M&amp;E Matrix</t>
    </r>
    <r>
      <rPr>
        <sz val="11"/>
        <rFont val="Calibri"/>
        <family val="2"/>
      </rPr>
      <t xml:space="preserve"> </t>
    </r>
    <r>
      <rPr>
        <sz val="11"/>
        <color rgb="FF000000"/>
        <rFont val="Calibri"/>
        <family val="2"/>
      </rPr>
      <t xml:space="preserve">should be completed by those who will be using it. This allows the project team to crosscheck the </t>
    </r>
    <r>
      <rPr>
        <u/>
        <sz val="11"/>
        <color rgb="FF000000"/>
        <rFont val="Calibri"/>
        <family val="2"/>
      </rPr>
      <t>Logframe</t>
    </r>
    <r>
      <rPr>
        <sz val="11"/>
        <color rgb="FF000000"/>
        <rFont val="Calibri"/>
        <family val="2"/>
      </rPr>
      <t xml:space="preserve"> and indicators before project implementation (ensuring they are sensitive to field realities and team capacities). Team involvement is essential because the </t>
    </r>
    <r>
      <rPr>
        <u/>
        <sz val="11"/>
        <rFont val="Calibri"/>
        <family val="2"/>
      </rPr>
      <t>M&amp;E Matrix</t>
    </r>
    <r>
      <rPr>
        <sz val="11"/>
        <color rgb="FF000000"/>
        <rFont val="Calibri"/>
        <family val="2"/>
      </rPr>
      <t xml:space="preserve"> requires their detailed knowledge of the project context, and their involvement reinforces their understanding of what data they are to collect and how they will collect them.</t>
    </r>
  </si>
  <si>
    <r>
      <t>·</t>
    </r>
    <r>
      <rPr>
        <sz val="7"/>
        <color rgb="FF000000"/>
        <rFont val="Times New Roman"/>
        <family val="1"/>
      </rPr>
      <t xml:space="preserve">         </t>
    </r>
    <r>
      <rPr>
        <sz val="11"/>
        <color rgb="FF000000"/>
        <rFont val="Calibri"/>
        <family val="2"/>
      </rPr>
      <t xml:space="preserve">Keep the </t>
    </r>
    <r>
      <rPr>
        <u/>
        <sz val="11"/>
        <rFont val="Calibri"/>
        <family val="2"/>
      </rPr>
      <t>M&amp;E Matrix</t>
    </r>
    <r>
      <rPr>
        <sz val="11"/>
        <rFont val="Calibri"/>
        <family val="2"/>
      </rPr>
      <t xml:space="preserve"> </t>
    </r>
    <r>
      <rPr>
        <sz val="11"/>
        <color rgb="FF000000"/>
        <rFont val="Calibri"/>
        <family val="2"/>
      </rPr>
      <t>plan appropriate for the scale and timeframe of the project. Remember, it should be ‘good enough’.</t>
    </r>
  </si>
  <si>
    <r>
      <t>·</t>
    </r>
    <r>
      <rPr>
        <sz val="7"/>
        <color rgb="FF000000"/>
        <rFont val="Times New Roman"/>
        <family val="1"/>
      </rPr>
      <t xml:space="preserve">         </t>
    </r>
    <r>
      <rPr>
        <sz val="11"/>
        <color rgb="FF000000"/>
        <rFont val="Calibri"/>
        <family val="2"/>
      </rPr>
      <t>Double check that your indicators can be measured in a realistic manner. Balance qualitative and quantitative data to measure indicators.</t>
    </r>
  </si>
  <si>
    <r>
      <t>·</t>
    </r>
    <r>
      <rPr>
        <sz val="7"/>
        <color rgb="FF000000"/>
        <rFont val="Times New Roman"/>
        <family val="1"/>
      </rPr>
      <t xml:space="preserve">         </t>
    </r>
    <r>
      <rPr>
        <sz val="11"/>
        <color rgb="FF000000"/>
        <rFont val="Calibri"/>
        <family val="2"/>
      </rPr>
      <t xml:space="preserve">Make sure to be clear who within the project team is responsible for “owning the </t>
    </r>
    <r>
      <rPr>
        <u/>
        <sz val="11"/>
        <rFont val="Calibri"/>
        <family val="2"/>
      </rPr>
      <t>M&amp;E Matrix</t>
    </r>
    <r>
      <rPr>
        <sz val="11"/>
        <color rgb="FF000000"/>
        <rFont val="Calibri"/>
        <family val="2"/>
      </rPr>
      <t xml:space="preserve">.” This includes ensuring it is thoroughly completed, that all relevant project stakeholders understand it and have copies of it, that any changes made are fully incorporated and shared, and to regularly monitor and manage that all outlined tasks are being completed. The same person should also be responsible for managing the </t>
    </r>
    <r>
      <rPr>
        <u/>
        <sz val="11"/>
        <color rgb="FF000000"/>
        <rFont val="Calibri"/>
        <family val="2"/>
      </rPr>
      <t>Indicator Tracking Table</t>
    </r>
    <r>
      <rPr>
        <sz val="11"/>
        <color rgb="FF000000"/>
        <rFont val="Calibri"/>
        <family val="2"/>
      </rPr>
      <t xml:space="preserve"> and the </t>
    </r>
    <r>
      <rPr>
        <u/>
        <sz val="11"/>
        <color rgb="FF000000"/>
        <rFont val="Calibri"/>
        <family val="2"/>
      </rPr>
      <t>Activity Tracking Table</t>
    </r>
    <r>
      <rPr>
        <sz val="11"/>
        <color rgb="FF000000"/>
        <rFont val="Calibri"/>
        <family val="2"/>
      </rPr>
      <t>.</t>
    </r>
  </si>
  <si>
    <r>
      <t>·</t>
    </r>
    <r>
      <rPr>
        <sz val="7"/>
        <color rgb="FF000000"/>
        <rFont val="Times New Roman"/>
        <family val="1"/>
      </rPr>
      <t xml:space="preserve">         </t>
    </r>
    <r>
      <rPr>
        <sz val="11"/>
        <rFont val="Calibri"/>
        <family val="2"/>
      </rPr>
      <t xml:space="preserve">The </t>
    </r>
    <r>
      <rPr>
        <u/>
        <sz val="11"/>
        <rFont val="Calibri"/>
        <family val="2"/>
      </rPr>
      <t>M&amp;E Matrix</t>
    </r>
    <r>
      <rPr>
        <sz val="11"/>
        <rFont val="Calibri"/>
        <family val="2"/>
      </rPr>
      <t xml:space="preserve"> is nearly identical to USAID’s Performance Monitoring Plan. The instructions for the </t>
    </r>
    <r>
      <rPr>
        <u/>
        <sz val="11"/>
        <rFont val="Calibri"/>
        <family val="2"/>
      </rPr>
      <t>M&amp;E Matrix</t>
    </r>
    <r>
      <rPr>
        <sz val="11"/>
        <rFont val="Calibri"/>
        <family val="2"/>
      </rPr>
      <t xml:space="preserve"> can be applied to complete USAID’s PMP.</t>
    </r>
  </si>
  <si>
    <t>Frequency &amp; Schedule</t>
  </si>
  <si>
    <t>Responsible Person</t>
  </si>
  <si>
    <t xml:space="preserve">Data Analysis </t>
  </si>
  <si>
    <t>Information Use/Audience</t>
  </si>
  <si>
    <t>Means of Verification (Data Source/Tools)</t>
  </si>
  <si>
    <t xml:space="preserve">- Indicators are taken from the logframe. When transferring them, check to ensure they are SMART (specific, measureable, achievable, relevant, and time-bound).
- Often, the indicator may need to be revised according to field realities. If this is the case, be sure any revisions are approved by LWR and/or the donor. 
- If indicators are updated here, ensure the logframe is also updated.
</t>
  </si>
  <si>
    <t xml:space="preserve">- Each indicator needs a detailed definition of its key terms, including an explanation of specific aspects that will be measured (such as who, what, and where the indicator applies). 
- Define subjective words as necessary, such as “appropriate,” “successful,” “sustainable,” “sufficient,” “capacity,” etc. 
- The definition should explain precisely how the indicator will be calculated, such as the numerator and denominator of a percent measure. It should specify the unit of measure. 
- This column should also note if the indicator is to be disaggregated by sex, age, ethnicity, or some other variable.
</t>
  </si>
  <si>
    <t xml:space="preserve">- This column states how often the data for each indicator will be collected (monthly, quarterly, annually). 
- The frequency listed must match the targets set in the Indicator Tracking Table. 
- It is useful to list the data collection timing or schedule, such as start-up and end dates for collection or deadlines for tool development. 
- When planning for data collection timing, it is important to consider factors such as seasonal variations, school schedules, holidays, and religious observances (i.e. Ramadan).
</t>
  </si>
  <si>
    <t xml:space="preserve">- This column lists the people responsible and accountable for the data collection and analysis, i.e., community volunteers, field staff, project managers, local partner/s, and external consultants.
- In addition to specific people’s names, use the position title to ensure clarity in case of personnel changes. 
- This column is useful to budget for M&amp;E staff and planning for their capacity building.
</t>
  </si>
  <si>
    <t xml:space="preserve">- This column describes the process for compiling and analyzing the data. This process gauges if the indicator has been met.
- For example, survey data usually requires statistical analysis, while qualitative data may be reviewed by research staff or community members.
- Include any questions that the project team may want to ask to better understand the data once it is compiled.
</t>
  </si>
  <si>
    <t xml:space="preserve">- This column identifies the intended audience and use of the information. 
- For example, the findings could be used for monitoring project implementation, evaluating the interventions, planning future project work, or reporting to policy makers or donors. 
- Defining how you will use the information helps eliminate unnecessary indicators or analysis. The data should be linked clearly to decision making and/or accountability. 
- Reduce the quantity and frequency of data collection if the tabulation and analysis cannot be done in time for decision-making or communications and reporting.
</t>
  </si>
  <si>
    <t xml:space="preserve">- It is important to identify in which reports each indicator data will appear. Communication and reporting mapping will assist in identifying where each indicator is reported.
- This column should also state ways that the findings will be formatted (tables, graphs, maps, histograms, narrative reports). This will help to ensure that only the most relevant data and information is reported to each stakeholder, and will increase the likelihood of feedback on reported information.
</t>
  </si>
  <si>
    <r>
      <t>Method</t>
    </r>
    <r>
      <rPr>
        <sz val="11"/>
        <rFont val="Calibri"/>
        <family val="2"/>
      </rPr>
      <t> </t>
    </r>
  </si>
  <si>
    <r>
      <t xml:space="preserve">The </t>
    </r>
    <r>
      <rPr>
        <u/>
        <sz val="11"/>
        <rFont val="Calibri"/>
        <family val="2"/>
      </rPr>
      <t>Indicator Tracking Table</t>
    </r>
    <r>
      <rPr>
        <sz val="11"/>
        <rFont val="Calibri"/>
        <family val="2"/>
      </rPr>
      <t xml:space="preserve"> (ITT) is a tool that is used as a tracking mechanism for all project indicators.</t>
    </r>
  </si>
  <si>
    <t>Information the project design team should have before starting the ITT:</t>
  </si>
  <si>
    <r>
      <t>·</t>
    </r>
    <r>
      <rPr>
        <sz val="7"/>
        <rFont val="Times New Roman"/>
        <family val="1"/>
      </rPr>
      <t xml:space="preserve">         </t>
    </r>
    <r>
      <rPr>
        <u/>
        <sz val="11"/>
        <rFont val="Calibri"/>
        <family val="2"/>
      </rPr>
      <t>Needs Assessment</t>
    </r>
  </si>
  <si>
    <r>
      <t>·</t>
    </r>
    <r>
      <rPr>
        <sz val="7"/>
        <rFont val="Times New Roman"/>
        <family val="1"/>
      </rPr>
      <t xml:space="preserve">         </t>
    </r>
    <r>
      <rPr>
        <sz val="11"/>
        <rFont val="Calibri"/>
        <family val="2"/>
      </rPr>
      <t>Project Proposal</t>
    </r>
  </si>
  <si>
    <r>
      <t>·</t>
    </r>
    <r>
      <rPr>
        <sz val="7"/>
        <rFont val="Times New Roman"/>
        <family val="1"/>
      </rPr>
      <t xml:space="preserve">         </t>
    </r>
    <r>
      <rPr>
        <sz val="11"/>
        <rFont val="Calibri"/>
        <family val="2"/>
      </rPr>
      <t>Baseline Data</t>
    </r>
  </si>
  <si>
    <r>
      <t>·</t>
    </r>
    <r>
      <rPr>
        <sz val="7"/>
        <rFont val="Times New Roman"/>
        <family val="1"/>
      </rPr>
      <t xml:space="preserve">         </t>
    </r>
    <r>
      <rPr>
        <u/>
        <sz val="11"/>
        <rFont val="Calibri"/>
        <family val="2"/>
      </rPr>
      <t>M&amp;E Matrix</t>
    </r>
  </si>
  <si>
    <r>
      <t xml:space="preserve">The ITT should be completed by the partner, reviewed by the LWR PM, and included in each </t>
    </r>
    <r>
      <rPr>
        <u/>
        <sz val="11"/>
        <rFont val="Calibri"/>
        <family val="2"/>
      </rPr>
      <t>Project Progress Report</t>
    </r>
  </si>
  <si>
    <r>
      <t xml:space="preserve">The ITT is a sub-tool of the </t>
    </r>
    <r>
      <rPr>
        <u/>
        <sz val="11"/>
        <rFont val="Calibri"/>
        <family val="2"/>
      </rPr>
      <t>Detailed M&amp;E Plan</t>
    </r>
    <r>
      <rPr>
        <sz val="11"/>
        <rFont val="Calibri"/>
        <family val="2"/>
      </rPr>
      <t xml:space="preserve"> and should therefore be completed according to the timeframe set out for the completion of the </t>
    </r>
    <r>
      <rPr>
        <u/>
        <sz val="11"/>
        <rFont val="Calibri"/>
        <family val="2"/>
      </rPr>
      <t>Detailed M&amp;E Plan</t>
    </r>
    <r>
      <rPr>
        <sz val="11"/>
        <rFont val="Calibri"/>
        <family val="2"/>
      </rPr>
      <t xml:space="preserve">.   It is normally developed after the </t>
    </r>
    <r>
      <rPr>
        <u/>
        <sz val="11"/>
        <rFont val="Calibri"/>
        <family val="2"/>
      </rPr>
      <t>M&amp;E Matrix</t>
    </r>
    <r>
      <rPr>
        <sz val="11"/>
        <rFont val="Calibri"/>
        <family val="2"/>
      </rPr>
      <t xml:space="preserve"> has been completed and after the baseline data has been collected.</t>
    </r>
  </si>
  <si>
    <r>
      <t>·</t>
    </r>
    <r>
      <rPr>
        <sz val="7"/>
        <rFont val="Times New Roman"/>
        <family val="1"/>
      </rPr>
      <t xml:space="preserve">         </t>
    </r>
    <r>
      <rPr>
        <sz val="11"/>
        <rFont val="Calibri"/>
        <family val="2"/>
      </rPr>
      <t>Every project is required to have an ITT.</t>
    </r>
  </si>
  <si>
    <r>
      <t>·</t>
    </r>
    <r>
      <rPr>
        <sz val="7"/>
        <rFont val="Times New Roman"/>
        <family val="1"/>
      </rPr>
      <t xml:space="preserve">         </t>
    </r>
    <r>
      <rPr>
        <sz val="11"/>
        <rFont val="Calibri"/>
        <family val="2"/>
      </rPr>
      <t>The ITT requires setting targets for indicators on quarterly, annual, and life of project timeframes.</t>
    </r>
  </si>
  <si>
    <r>
      <t>·</t>
    </r>
    <r>
      <rPr>
        <sz val="7"/>
        <rFont val="Times New Roman"/>
        <family val="1"/>
      </rPr>
      <t xml:space="preserve">         </t>
    </r>
    <r>
      <rPr>
        <sz val="11"/>
        <rFont val="Calibri"/>
        <family val="2"/>
      </rPr>
      <t xml:space="preserve">The ITT should be updated with actual data for every reporting period. The ITT should be updated before beginning the narrative </t>
    </r>
    <r>
      <rPr>
        <u/>
        <sz val="11"/>
        <rFont val="Calibri"/>
        <family val="2"/>
      </rPr>
      <t>Project Progress Report</t>
    </r>
    <r>
      <rPr>
        <sz val="11"/>
        <rFont val="Calibri"/>
        <family val="2"/>
      </rPr>
      <t>.</t>
    </r>
  </si>
  <si>
    <r>
      <t>o</t>
    </r>
    <r>
      <rPr>
        <sz val="7"/>
        <rFont val="Times New Roman"/>
        <family val="1"/>
      </rPr>
      <t xml:space="preserve">   </t>
    </r>
    <r>
      <rPr>
        <sz val="11"/>
        <rFont val="Calibri"/>
        <family val="2"/>
      </rPr>
      <t>The ITT is a very useful management tool and is most effective when used on a quarterly basis. Use on a quarterly basis provides project managers with more regular data and can help in making timely adjustments and improvements to the project.</t>
    </r>
  </si>
  <si>
    <r>
      <t>·</t>
    </r>
    <r>
      <rPr>
        <sz val="7"/>
        <rFont val="Times New Roman"/>
        <family val="1"/>
      </rPr>
      <t xml:space="preserve">         </t>
    </r>
    <r>
      <rPr>
        <sz val="11"/>
        <rFont val="Calibri"/>
        <family val="2"/>
      </rPr>
      <t xml:space="preserve">If the required reporting period is semiannually, it is suggested that the ITT be completed on a quarterly basis, but that the analysis included in the </t>
    </r>
    <r>
      <rPr>
        <u/>
        <sz val="11"/>
        <rFont val="Calibri"/>
        <family val="2"/>
      </rPr>
      <t>Project Progress Report</t>
    </r>
    <r>
      <rPr>
        <sz val="11"/>
        <rFont val="Calibri"/>
        <family val="2"/>
      </rPr>
      <t xml:space="preserve"> focus on progress for the entire six month period.</t>
    </r>
  </si>
  <si>
    <r>
      <t>·</t>
    </r>
    <r>
      <rPr>
        <sz val="7"/>
        <rFont val="Times New Roman"/>
        <family val="1"/>
      </rPr>
      <t xml:space="preserve">         </t>
    </r>
    <r>
      <rPr>
        <sz val="11"/>
        <rFont val="Calibri"/>
        <family val="2"/>
      </rPr>
      <t>Targets can be revised, but there should be clear and convincing reasoning behind the revision. Indicator target revisions are not common and should be done only when there has been a major change to the scope or context of the project.</t>
    </r>
  </si>
  <si>
    <r>
      <t>o</t>
    </r>
    <r>
      <rPr>
        <sz val="7"/>
        <rFont val="Times New Roman"/>
        <family val="1"/>
      </rPr>
      <t xml:space="preserve">   </t>
    </r>
    <r>
      <rPr>
        <sz val="11"/>
        <rFont val="Calibri"/>
        <family val="2"/>
      </rPr>
      <t>For restricted projects, consult with the LWR Grants Manager before revising indicator targets. Target revisions should also be communicated clearly to the donor.</t>
    </r>
  </si>
  <si>
    <r>
      <t>o</t>
    </r>
    <r>
      <rPr>
        <sz val="7"/>
        <rFont val="Times New Roman"/>
        <family val="1"/>
      </rPr>
      <t xml:space="preserve">   </t>
    </r>
    <r>
      <rPr>
        <sz val="11"/>
        <rFont val="Calibri"/>
        <family val="2"/>
      </rPr>
      <t>For unrestricted projects, coordinate with the Program Associate before revising indicator targets.</t>
    </r>
  </si>
  <si>
    <r>
      <t>o</t>
    </r>
    <r>
      <rPr>
        <sz val="7"/>
        <rFont val="Times New Roman"/>
        <family val="1"/>
      </rPr>
      <t xml:space="preserve">   </t>
    </r>
    <r>
      <rPr>
        <sz val="11"/>
        <rFont val="Calibri"/>
        <family val="2"/>
      </rPr>
      <t>If approval is given to revise indicator targets:</t>
    </r>
  </si>
  <si>
    <r>
      <t>§</t>
    </r>
    <r>
      <rPr>
        <sz val="7"/>
        <rFont val="Times New Roman"/>
        <family val="1"/>
      </rPr>
      <t xml:space="preserve">  </t>
    </r>
    <r>
      <rPr>
        <sz val="11"/>
        <rFont val="Calibri"/>
        <family val="2"/>
      </rPr>
      <t>Highlight revised targets in progress reports and provide clear and specific reasoning for the revisions.</t>
    </r>
  </si>
  <si>
    <r>
      <t>§</t>
    </r>
    <r>
      <rPr>
        <sz val="7"/>
        <rFont val="Times New Roman"/>
        <family val="1"/>
      </rPr>
      <t xml:space="preserve">  </t>
    </r>
    <r>
      <rPr>
        <sz val="11"/>
        <rFont val="Calibri"/>
        <family val="2"/>
      </rPr>
      <t>Ensure that new targets are updated in the ITT and that all subsequent quarterly targets and annual and life of project targets reflect the revision.</t>
    </r>
  </si>
  <si>
    <r>
      <t>·</t>
    </r>
    <r>
      <rPr>
        <sz val="7"/>
        <rFont val="Times New Roman"/>
        <family val="1"/>
      </rPr>
      <t xml:space="preserve">         </t>
    </r>
    <r>
      <rPr>
        <sz val="11"/>
        <rFont val="Calibri"/>
        <family val="2"/>
      </rPr>
      <t xml:space="preserve">The “Status” column in the ITT can indicate the date the indicator data is expected to start and end, if it will only be collected at baseline and endline, if it is completed, or if it is ongoing. The “Status” column is </t>
    </r>
    <r>
      <rPr>
        <b/>
        <sz val="11"/>
        <rFont val="Calibri"/>
        <family val="2"/>
      </rPr>
      <t xml:space="preserve">NOT </t>
    </r>
    <r>
      <rPr>
        <sz val="11"/>
        <rFont val="Calibri"/>
        <family val="2"/>
      </rPr>
      <t xml:space="preserve">to be used to provide any narrative explanation about the indicator. This should be done in the </t>
    </r>
    <r>
      <rPr>
        <u/>
        <sz val="11"/>
        <rFont val="Calibri"/>
        <family val="2"/>
      </rPr>
      <t>Project Progress Report</t>
    </r>
    <r>
      <rPr>
        <sz val="11"/>
        <rFont val="Calibri"/>
        <family val="2"/>
      </rPr>
      <t>.</t>
    </r>
  </si>
  <si>
    <r>
      <t>·</t>
    </r>
    <r>
      <rPr>
        <sz val="7"/>
        <rFont val="Times New Roman"/>
        <family val="1"/>
      </rPr>
      <t xml:space="preserve">         </t>
    </r>
    <r>
      <rPr>
        <sz val="11"/>
        <rFont val="Calibri"/>
        <family val="2"/>
      </rPr>
      <t>Not meeting a target should be viewed as a learning experience, not as a failure.</t>
    </r>
  </si>
  <si>
    <r>
      <t>o</t>
    </r>
    <r>
      <rPr>
        <sz val="7"/>
        <rFont val="Times New Roman"/>
        <family val="1"/>
      </rPr>
      <t xml:space="preserve">   </t>
    </r>
    <r>
      <rPr>
        <sz val="11"/>
        <rFont val="Calibri"/>
        <family val="2"/>
      </rPr>
      <t>Discussions about why actual data is over or under a target is important.</t>
    </r>
  </si>
  <si>
    <r>
      <t>o</t>
    </r>
    <r>
      <rPr>
        <sz val="7"/>
        <rFont val="Times New Roman"/>
        <family val="1"/>
      </rPr>
      <t xml:space="preserve">   </t>
    </r>
    <r>
      <rPr>
        <sz val="11"/>
        <rFont val="Calibri"/>
        <family val="2"/>
      </rPr>
      <t>Set ambitious targets, but also make them realistic by linking them as closely as possible to the project’s detailed implementation plan.</t>
    </r>
  </si>
  <si>
    <r>
      <t>·</t>
    </r>
    <r>
      <rPr>
        <sz val="7"/>
        <rFont val="Times New Roman"/>
        <family val="1"/>
      </rPr>
      <t xml:space="preserve">         </t>
    </r>
    <r>
      <rPr>
        <sz val="11"/>
        <rFont val="Calibri"/>
        <family val="2"/>
      </rPr>
      <t>Use the ITT as a key analysis and reporting tool.</t>
    </r>
  </si>
  <si>
    <r>
      <t>o</t>
    </r>
    <r>
      <rPr>
        <sz val="7"/>
        <rFont val="Times New Roman"/>
        <family val="1"/>
      </rPr>
      <t xml:space="preserve">   </t>
    </r>
    <r>
      <rPr>
        <sz val="11"/>
        <rFont val="Calibri"/>
        <family val="2"/>
      </rPr>
      <t>Analyze why or why not targets were met to help you understand what adjustments to the project’s implementation should be made.</t>
    </r>
  </si>
  <si>
    <r>
      <t>·</t>
    </r>
    <r>
      <rPr>
        <sz val="7"/>
        <rFont val="Times New Roman"/>
        <family val="1"/>
      </rPr>
      <t xml:space="preserve">         </t>
    </r>
    <r>
      <rPr>
        <sz val="11"/>
        <rFont val="Calibri"/>
        <family val="2"/>
      </rPr>
      <t>Key findings from the analysis becomes central information for project reports, and can be shared with all relevant stakeholders.</t>
    </r>
  </si>
  <si>
    <r>
      <t xml:space="preserve">The </t>
    </r>
    <r>
      <rPr>
        <u/>
        <sz val="11"/>
        <rFont val="Calibri"/>
        <family val="2"/>
      </rPr>
      <t>Activity Tracking Table</t>
    </r>
    <r>
      <rPr>
        <sz val="11"/>
        <rFont val="Calibri"/>
        <family val="2"/>
      </rPr>
      <t xml:space="preserve"> is a complimentary tool to </t>
    </r>
    <r>
      <rPr>
        <u/>
        <sz val="11"/>
        <rFont val="Calibri"/>
        <family val="2"/>
      </rPr>
      <t>the Indicator Tracking Table</t>
    </r>
    <r>
      <rPr>
        <sz val="11"/>
        <rFont val="Calibri"/>
        <family val="2"/>
      </rPr>
      <t xml:space="preserve">. It allows activities to be tracked in a summary manner and in a separate tab. This helps show project progress towards achieving the project’s outputs without complicating the ITT. </t>
    </r>
  </si>
  <si>
    <r>
      <t xml:space="preserve">The ATT is a tool that is used in assisting the project team, the LWR PM, and LWR HQ track progress on the completion of planned activities. The ATT elaborates on the general </t>
    </r>
    <r>
      <rPr>
        <u/>
        <sz val="11"/>
        <rFont val="Calibri"/>
        <family val="2"/>
      </rPr>
      <t>Project Work Plan</t>
    </r>
    <r>
      <rPr>
        <sz val="11"/>
        <rFont val="Calibri"/>
        <family val="2"/>
      </rPr>
      <t xml:space="preserve"> contained in the </t>
    </r>
    <r>
      <rPr>
        <u/>
        <sz val="11"/>
        <rFont val="Calibri"/>
        <family val="2"/>
      </rPr>
      <t>Project Design Workbook</t>
    </r>
    <r>
      <rPr>
        <sz val="11"/>
        <rFont val="Calibri"/>
        <family val="2"/>
      </rPr>
      <t xml:space="preserve"> by listing all project activities and the estimated targets for each reporting period.</t>
    </r>
  </si>
  <si>
    <t>Information the project team should have before starting the ATT:</t>
  </si>
  <si>
    <r>
      <t>·</t>
    </r>
    <r>
      <rPr>
        <sz val="7"/>
        <rFont val="Times New Roman"/>
        <family val="1"/>
      </rPr>
      <t xml:space="preserve">         </t>
    </r>
    <r>
      <rPr>
        <u/>
        <sz val="11"/>
        <rFont val="Calibri"/>
        <family val="2"/>
      </rPr>
      <t>Indicator Tracking Table</t>
    </r>
  </si>
  <si>
    <r>
      <t xml:space="preserve">The ATT should be completed and updated by the partner, reviewed by the LWR PM, and included in each </t>
    </r>
    <r>
      <rPr>
        <u/>
        <sz val="11"/>
        <rFont val="Calibri"/>
        <family val="2"/>
      </rPr>
      <t>Project Progress Report</t>
    </r>
    <r>
      <rPr>
        <sz val="11"/>
        <rFont val="Calibri"/>
        <family val="2"/>
      </rPr>
      <t>.</t>
    </r>
  </si>
  <si>
    <r>
      <t xml:space="preserve">The ATT is a sub-tool of the </t>
    </r>
    <r>
      <rPr>
        <u/>
        <sz val="11"/>
        <rFont val="Calibri"/>
        <family val="2"/>
      </rPr>
      <t>Detailed M&amp;E Plan</t>
    </r>
    <r>
      <rPr>
        <sz val="11"/>
        <rFont val="Calibri"/>
        <family val="2"/>
      </rPr>
      <t xml:space="preserve"> and should therefore be completed according to the timeframe set out for the completion of the </t>
    </r>
    <r>
      <rPr>
        <u/>
        <sz val="11"/>
        <rFont val="Calibri"/>
        <family val="2"/>
      </rPr>
      <t>Detailed M&amp;E Plan</t>
    </r>
    <r>
      <rPr>
        <sz val="11"/>
        <rFont val="Calibri"/>
        <family val="2"/>
      </rPr>
      <t xml:space="preserve">. </t>
    </r>
  </si>
  <si>
    <r>
      <t>·</t>
    </r>
    <r>
      <rPr>
        <sz val="7"/>
        <rFont val="Times New Roman"/>
        <family val="1"/>
      </rPr>
      <t xml:space="preserve">         </t>
    </r>
    <r>
      <rPr>
        <sz val="11"/>
        <rFont val="Calibri"/>
        <family val="2"/>
      </rPr>
      <t xml:space="preserve">The ATT is not required. </t>
    </r>
  </si>
  <si>
    <r>
      <t>·</t>
    </r>
    <r>
      <rPr>
        <sz val="7"/>
        <rFont val="Times New Roman"/>
        <family val="1"/>
      </rPr>
      <t xml:space="preserve">         </t>
    </r>
    <r>
      <rPr>
        <sz val="11"/>
        <rFont val="Calibri"/>
        <family val="2"/>
      </rPr>
      <t>The ATT is linked to the ITT and is used to track project progress. It therefore has similar requirements and recommendations as the ITT.</t>
    </r>
  </si>
  <si>
    <r>
      <t>·</t>
    </r>
    <r>
      <rPr>
        <sz val="7"/>
        <rFont val="Times New Roman"/>
        <family val="1"/>
      </rPr>
      <t xml:space="preserve">         </t>
    </r>
    <r>
      <rPr>
        <sz val="11"/>
        <rFont val="Calibri"/>
        <family val="2"/>
      </rPr>
      <t>The completion of activities tells us little about changes in development conditions or in the lives of people. It is the results of these activities that is significant. Nevertheless, tracking the completion of planned activities is a very important management tool. LWR therefore encourages the use of the ATT instead of including the tracking of activities in the ITT or in a logframe template.</t>
    </r>
  </si>
  <si>
    <r>
      <t>·</t>
    </r>
    <r>
      <rPr>
        <sz val="7"/>
        <rFont val="Times New Roman"/>
        <family val="1"/>
      </rPr>
      <t xml:space="preserve">         </t>
    </r>
    <r>
      <rPr>
        <sz val="11"/>
        <rFont val="Calibri"/>
        <family val="2"/>
      </rPr>
      <t xml:space="preserve">Every project should have a system to track Activities, but the project is not required to use LWR’s template. </t>
    </r>
  </si>
  <si>
    <r>
      <t>·</t>
    </r>
    <r>
      <rPr>
        <sz val="7"/>
        <rFont val="Times New Roman"/>
        <family val="1"/>
      </rPr>
      <t xml:space="preserve">         </t>
    </r>
    <r>
      <rPr>
        <sz val="11"/>
        <rFont val="Calibri"/>
        <family val="2"/>
      </rPr>
      <t xml:space="preserve">The ATT should be updated with actual data for every reporting period. The ATT should be updated before beginning the narrative </t>
    </r>
    <r>
      <rPr>
        <u/>
        <sz val="11"/>
        <rFont val="Calibri"/>
        <family val="2"/>
      </rPr>
      <t>Project Progress Report</t>
    </r>
    <r>
      <rPr>
        <sz val="11"/>
        <rFont val="Calibri"/>
        <family val="2"/>
      </rPr>
      <t>.</t>
    </r>
  </si>
  <si>
    <r>
      <t>o</t>
    </r>
    <r>
      <rPr>
        <sz val="7"/>
        <rFont val="Times New Roman"/>
        <family val="1"/>
      </rPr>
      <t xml:space="preserve">   </t>
    </r>
    <r>
      <rPr>
        <sz val="11"/>
        <rFont val="Calibri"/>
        <family val="2"/>
      </rPr>
      <t xml:space="preserve">The ATT is a key management tool and is most effective when used on a quarterly basis. Use on a quarterly basis provides project managers with more regular data and can help in making timely adjustments and improvements to the project. </t>
    </r>
  </si>
  <si>
    <r>
      <t>o</t>
    </r>
    <r>
      <rPr>
        <sz val="7"/>
        <rFont val="Times New Roman"/>
        <family val="1"/>
      </rPr>
      <t xml:space="preserve">   </t>
    </r>
    <r>
      <rPr>
        <sz val="11"/>
        <rFont val="Calibri"/>
        <family val="2"/>
      </rPr>
      <t xml:space="preserve">If the required reporting period is semiannually, it is suggested that the ATT be completed on a quarterly basis, but that the analysis included in the </t>
    </r>
    <r>
      <rPr>
        <u/>
        <sz val="11"/>
        <rFont val="Calibri"/>
        <family val="2"/>
      </rPr>
      <t>Project Progress Report</t>
    </r>
    <r>
      <rPr>
        <sz val="11"/>
        <rFont val="Calibri"/>
        <family val="2"/>
      </rPr>
      <t xml:space="preserve"> focus on progress for the entire six month period.</t>
    </r>
  </si>
  <si>
    <r>
      <t>·</t>
    </r>
    <r>
      <rPr>
        <sz val="7"/>
        <rFont val="Times New Roman"/>
        <family val="1"/>
      </rPr>
      <t xml:space="preserve">         </t>
    </r>
    <r>
      <rPr>
        <sz val="11"/>
        <rFont val="Calibri"/>
        <family val="2"/>
      </rPr>
      <t>Setting targets for the number of activities to be completed in a reporting period is a way to ensure that all activities are completed by the end of the project. LWR understand that many factors affect the completion of activities according to plan. Nevertheless, the project should strive to complete activities as planned, which is most easily measured by tracking the completion of activities according to targets.</t>
    </r>
  </si>
  <si>
    <r>
      <t>o</t>
    </r>
    <r>
      <rPr>
        <sz val="7"/>
        <rFont val="Times New Roman"/>
        <family val="1"/>
      </rPr>
      <t xml:space="preserve">   </t>
    </r>
    <r>
      <rPr>
        <sz val="11"/>
        <rFont val="Calibri"/>
        <family val="2"/>
      </rPr>
      <t xml:space="preserve">Section 3.1.a. of the </t>
    </r>
    <r>
      <rPr>
        <u/>
        <sz val="11"/>
        <rFont val="Calibri"/>
        <family val="2"/>
      </rPr>
      <t>Project Progress Report</t>
    </r>
    <r>
      <rPr>
        <sz val="11"/>
        <rFont val="Calibri"/>
        <family val="2"/>
      </rPr>
      <t xml:space="preserve"> is dedicated to an analysis of the progress towards meeting activity targets. This will allow the project team to explain in more detail the simplified quantitative activity tracking of the ATT.   </t>
    </r>
  </si>
  <si>
    <r>
      <t>o</t>
    </r>
    <r>
      <rPr>
        <sz val="7"/>
        <rFont val="Times New Roman"/>
        <family val="1"/>
      </rPr>
      <t xml:space="preserve">   </t>
    </r>
    <r>
      <rPr>
        <sz val="11"/>
        <rFont val="Calibri"/>
        <family val="2"/>
      </rPr>
      <t>Discussing why actual data is over or under a target is important.</t>
    </r>
  </si>
  <si>
    <r>
      <t>·</t>
    </r>
    <r>
      <rPr>
        <sz val="7"/>
        <rFont val="Times New Roman"/>
        <family val="1"/>
      </rPr>
      <t xml:space="preserve">         </t>
    </r>
    <r>
      <rPr>
        <sz val="11"/>
        <rFont val="Calibri"/>
        <family val="2"/>
      </rPr>
      <t>Use the ATT as a key analysis and reporting tool</t>
    </r>
  </si>
  <si>
    <r>
      <t>o</t>
    </r>
    <r>
      <rPr>
        <sz val="7"/>
        <rFont val="Times New Roman"/>
        <family val="1"/>
      </rPr>
      <t xml:space="preserve">   </t>
    </r>
    <r>
      <rPr>
        <sz val="11"/>
        <rFont val="Calibri"/>
        <family val="2"/>
      </rPr>
      <t>Analyze why activity targets were or were not met, analyze them in the context of how they relate to meeting impact indicator targets, and use the results to help you determine any adjustments to the project’s implementation plan that should be made.</t>
    </r>
  </si>
  <si>
    <r>
      <t>o</t>
    </r>
    <r>
      <rPr>
        <sz val="7"/>
        <rFont val="Times New Roman"/>
        <family val="1"/>
      </rPr>
      <t xml:space="preserve">   </t>
    </r>
    <r>
      <rPr>
        <sz val="11"/>
        <rFont val="Calibri"/>
        <family val="2"/>
      </rPr>
      <t>Key findings from the analysis becomes central information for project reports, and can be shared with all relevant stakeholders.</t>
    </r>
  </si>
  <si>
    <r>
      <t>·</t>
    </r>
    <r>
      <rPr>
        <sz val="7"/>
        <rFont val="Times New Roman"/>
        <family val="1"/>
      </rPr>
      <t xml:space="preserve">         </t>
    </r>
    <r>
      <rPr>
        <sz val="11"/>
        <rFont val="Calibri"/>
        <family val="2"/>
      </rPr>
      <t xml:space="preserve">Reporting detailed information about sub-tasks to complete activities can be time-consuming and confusing for report reviewers at the regional and Headquarters level. Keep it simple, clear, and concise. </t>
    </r>
  </si>
  <si>
    <r>
      <rPr>
        <sz val="11"/>
        <rFont val="Symbol"/>
        <family val="1"/>
        <charset val="2"/>
      </rPr>
      <t>·</t>
    </r>
    <r>
      <rPr>
        <sz val="7"/>
        <rFont val="Times New Roman"/>
        <family val="1"/>
      </rPr>
      <t xml:space="preserve">         </t>
    </r>
    <r>
      <rPr>
        <sz val="11"/>
        <rFont val="Calibri"/>
        <family val="2"/>
      </rPr>
      <t xml:space="preserve">Projects between three and five years of duration: 120 days from project start date </t>
    </r>
  </si>
  <si>
    <r>
      <rPr>
        <sz val="11"/>
        <rFont val="Symbol"/>
        <family val="1"/>
        <charset val="2"/>
      </rPr>
      <t>·</t>
    </r>
    <r>
      <rPr>
        <sz val="7"/>
        <rFont val="Times New Roman"/>
        <family val="1"/>
      </rPr>
      <t xml:space="preserve">         </t>
    </r>
    <r>
      <rPr>
        <sz val="11"/>
        <rFont val="Calibri"/>
        <family val="2"/>
      </rPr>
      <t>Projects of less than one year of duration: 60 days from project start date</t>
    </r>
  </si>
  <si>
    <r>
      <t>[1]</t>
    </r>
    <r>
      <rPr>
        <sz val="9"/>
        <rFont val="Calibri"/>
        <family val="2"/>
      </rPr>
      <t xml:space="preserve"> M&amp;E Plan Matrix template was derived from IFRC’s M&amp;E Plan Template (April 6, 2011): http://ifrc.org/en/who-we-are/performance-and-accountability/monitoring-and-evaluation/, and CRS’ ProPak. The content for the instructions were borrowed primarily from IFRC’s M&amp;E Plan Template (April 6, 2011) with additional content  borrowed from CRS’ M&amp;E in Emergencies, DESIGN: How to develop an M&amp;E plan in an emergency project M&amp;E Plan Template, Appendix 3, p. 54.</t>
    </r>
  </si>
  <si>
    <t>TOOL SUMMARY: M&amp;E MATRIX INSTRUCTIONS</t>
  </si>
  <si>
    <r>
      <t>M&amp;E Matrix Cheat Sheet</t>
    </r>
    <r>
      <rPr>
        <sz val="14"/>
        <rFont val="Calibri"/>
        <family val="2"/>
      </rPr>
      <t> </t>
    </r>
    <r>
      <rPr>
        <b/>
        <vertAlign val="superscript"/>
        <sz val="14"/>
        <rFont val="Calibri"/>
        <family val="2"/>
      </rPr>
      <t>[1]</t>
    </r>
    <r>
      <rPr>
        <sz val="14"/>
        <rFont val="Calibri"/>
        <family val="2"/>
      </rPr>
      <t> </t>
    </r>
  </si>
  <si>
    <t>GOAL: Communities living along Nepal- India boarder in the Gandak, Narayani and Koshi rivers  basin  have achieved a better quality of life through increased   resilience  to the  impact of flooding</t>
  </si>
  <si>
    <r>
      <rPr>
        <b/>
        <sz val="11"/>
        <rFont val="Calibri"/>
        <family val="2"/>
        <scheme val="minor"/>
      </rPr>
      <t>Unit</t>
    </r>
    <r>
      <rPr>
        <sz val="11"/>
        <rFont val="Calibri"/>
        <family val="2"/>
        <scheme val="minor"/>
      </rPr>
      <t xml:space="preserve">: Household, 
Calculation: (number of hh accessing financial services/ total number of targeted hh)*100 
</t>
    </r>
    <r>
      <rPr>
        <b/>
        <sz val="11"/>
        <rFont val="Calibri"/>
        <family val="2"/>
        <scheme val="minor"/>
      </rPr>
      <t>have accessed financial services/capital</t>
    </r>
    <r>
      <rPr>
        <sz val="11"/>
        <rFont val="Calibri"/>
        <family val="2"/>
        <scheme val="minor"/>
      </rPr>
      <t>: access and use of financial services/capital for diversified livelihood income from any source (external, self-help groups, cooperatives, etc.)</t>
    </r>
  </si>
  <si>
    <t>On-going Monitoring and household visit; consultant baseline</t>
  </si>
  <si>
    <t>OUTCOME 1: Communities living along the Nepal-India border in the Gandak, Narayani and Koshi river basin  have increased their adaptive capacity</t>
  </si>
  <si>
    <r>
      <rPr>
        <b/>
        <sz val="11"/>
        <rFont val="Calibri"/>
        <family val="2"/>
        <scheme val="minor"/>
      </rPr>
      <t>Indicator 1.a:</t>
    </r>
    <r>
      <rPr>
        <sz val="11"/>
        <rFont val="Calibri"/>
        <family val="2"/>
        <scheme val="minor"/>
      </rPr>
      <t xml:space="preserve"> % of households have accessed  financial services/capital for their livelihood activities</t>
    </r>
  </si>
  <si>
    <t>OUTPUT 1.1: Target communities have improved access to  financial services</t>
  </si>
  <si>
    <t>Indicator 1.1.a: # of saving and credit groups/cooperatives formed and strengthened</t>
  </si>
  <si>
    <t>Is the % of households accessing financial services increasing over time?</t>
  </si>
  <si>
    <t>Project Coordinator
Agricultural Technical Specialist (Social Mobilizer)
Cooperative or Self-Help Group secretary</t>
  </si>
  <si>
    <t>Project Coordinator Quarterly</t>
  </si>
  <si>
    <t>Program Manager
Project Coordinator
Social Mobilizer</t>
  </si>
  <si>
    <t>Quaterly 
Monthly 
Ongoing</t>
  </si>
  <si>
    <t>Project Coordinator database
Social Mobilizer  report/Activity Record
Cooperative or Self-Help Group Records</t>
  </si>
  <si>
    <t>LWR country offices
Partners
Cooperative or Self-Help group</t>
  </si>
  <si>
    <t>Quarterly
Quarterly
Monthly</t>
  </si>
  <si>
    <r>
      <rPr>
        <b/>
        <sz val="11"/>
        <rFont val="Calibri"/>
        <family val="2"/>
        <scheme val="minor"/>
      </rPr>
      <t>Unit</t>
    </r>
    <r>
      <rPr>
        <sz val="11"/>
        <rFont val="Calibri"/>
        <family val="2"/>
        <scheme val="minor"/>
      </rPr>
      <t xml:space="preserve">: Number of Saving and Credits groups
Calculation: Count number of formal/informal gropus involved in saving and Credits, 
</t>
    </r>
    <r>
      <rPr>
        <b/>
        <sz val="11"/>
        <rFont val="Calibri"/>
        <family val="2"/>
        <scheme val="minor"/>
      </rPr>
      <t>Savings and Credit Group/Cooperative</t>
    </r>
    <r>
      <rPr>
        <sz val="11"/>
        <rFont val="Calibri"/>
        <family val="2"/>
        <scheme val="minor"/>
      </rPr>
      <t xml:space="preserve">: Regulating fund mobilization at the community level
</t>
    </r>
    <r>
      <rPr>
        <b/>
        <sz val="11"/>
        <rFont val="Calibri"/>
        <family val="2"/>
        <scheme val="minor"/>
      </rPr>
      <t>Formed</t>
    </r>
    <r>
      <rPr>
        <sz val="11"/>
        <rFont val="Calibri"/>
        <family val="2"/>
        <scheme val="minor"/>
      </rPr>
      <t xml:space="preserve">: created
</t>
    </r>
    <r>
      <rPr>
        <b/>
        <sz val="11"/>
        <rFont val="Calibri"/>
        <family val="2"/>
        <scheme val="minor"/>
      </rPr>
      <t>Strengthened</t>
    </r>
    <r>
      <rPr>
        <sz val="11"/>
        <rFont val="Calibri"/>
        <family val="2"/>
        <scheme val="minor"/>
      </rPr>
      <t>: trained on purpose, norms</t>
    </r>
  </si>
  <si>
    <t>ITT
Project Coordinator database
Social Mobilizer report</t>
  </si>
  <si>
    <t>Ongoing monitoring; Cooperative/self-help group meetings
Partner responsible for Baseline data</t>
  </si>
  <si>
    <t>Partners</t>
  </si>
  <si>
    <t>Is the number of groups increasing over time?
Are the groups getting stronger and/or improving their ability to provide service?</t>
  </si>
  <si>
    <t>Quarterly</t>
  </si>
  <si>
    <t xml:space="preserve">- This column identifies sources of information. 
- If multiple sources are listed, it must be clear how the information in the various sources will come together to make one data point for the indicator. A master data sheet may be required for an indicator.
- This column should also indicate whether data collection tools (questionnaires, checklists) are pre-existing or will need to be developed. 
- The logframe column on “Means of Verification” may list a source or method, i.e., “household survey.” The M&amp;E plan requires much more detail, since the M&amp;E work will be based on the specific methods noted.
</t>
  </si>
  <si>
    <t xml:space="preserve"> -This column states the method by which data will be collected. These can include approaches such as use of secondary data, regular monitoring, baseline or endline surveys, PRA, focus group discussions, etc.
-The method should match the Means of Verification. For example, if the method is ‘regular monitoring,’ the means of verification should be some type of report regularly produced by project staff.
</t>
  </si>
  <si>
    <t>Gender Considerations</t>
  </si>
  <si>
    <t xml:space="preserve">A project that meets the LGI standards for gender integration at this stage will undertake all of the following: </t>
  </si>
  <si>
    <r>
      <rPr>
        <sz val="11"/>
        <rFont val="Symbol"/>
        <family val="1"/>
        <charset val="2"/>
      </rPr>
      <t>·</t>
    </r>
    <r>
      <rPr>
        <sz val="7"/>
        <rFont val="Times New Roman"/>
        <family val="1"/>
      </rPr>
      <t xml:space="preserve">         </t>
    </r>
    <r>
      <rPr>
        <sz val="11"/>
        <rFont val="Calibri"/>
        <family val="2"/>
        <scheme val="minor"/>
      </rPr>
      <t>Include qualitative and quantitative indicators .</t>
    </r>
  </si>
  <si>
    <r>
      <rPr>
        <sz val="11"/>
        <rFont val="Symbol"/>
        <family val="1"/>
        <charset val="2"/>
      </rPr>
      <t>·</t>
    </r>
    <r>
      <rPr>
        <sz val="7"/>
        <rFont val="Times New Roman"/>
        <family val="1"/>
      </rPr>
      <t xml:space="preserve">         </t>
    </r>
    <r>
      <rPr>
        <sz val="11"/>
        <rFont val="Calibri"/>
        <family val="2"/>
        <scheme val="minor"/>
      </rPr>
      <t>Sex-disaggregate data of all indicators for which people are the unit of measure.</t>
    </r>
  </si>
  <si>
    <t>This is a space to put information about the indicator that is deemed by the project team to be of value to better understand the project results. 
Complementary information can refer to any of the aspects addressed in the preceeding columns. Some examples are: (i) for an indicator of production or productivity, if the original unit of measure was a locally used one (Ex. Manzanas in Nicaragua) and was transformed to hectares due to a donor´s request, it can be explained in this section putting the equivalence between manzanas and hectares (1 mz=0.7 Has), (ii) if the indicator value corresponds to some of the geographic areas participating in the project and not to others it can be explained here, (iii) if the indicator value was obtained using a sample of a certain type (Ex. Probabilistic, by quotas, voluntary, etc.) or a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</si>
</sst>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0.0%"/>
    <numFmt numFmtId="166" formatCode="[$-409]d\-mmm\-yy;@"/>
    <numFmt numFmtId="167" formatCode="0.0"/>
  </numFmts>
  <fonts count="65" x14ac:knownFonts="1">
    <font>
      <sz val="10"/>
      <name val="Arial"/>
      <family val="2"/>
    </font>
    <font>
      <sz val="10"/>
      <name val="Arial"/>
      <family val="2"/>
    </font>
    <font>
      <sz val="11"/>
      <name val="Arial"/>
      <family val="2"/>
    </font>
    <font>
      <sz val="11"/>
      <color rgb="FFFF0000"/>
      <name val="Calibri"/>
      <family val="2"/>
      <scheme val="minor"/>
    </font>
    <font>
      <b/>
      <sz val="14"/>
      <color theme="0"/>
      <name val="Calibri"/>
      <family val="2"/>
      <scheme val="minor"/>
    </font>
    <font>
      <b/>
      <sz val="14"/>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
      <sz val="10"/>
      <color indexed="10"/>
      <name val="Calibri"/>
      <family val="2"/>
      <scheme val="minor"/>
    </font>
    <font>
      <sz val="10"/>
      <color theme="1"/>
      <name val="Calibri"/>
      <family val="2"/>
      <scheme val="minor"/>
    </font>
    <font>
      <sz val="11"/>
      <color indexed="10"/>
      <name val="Calibri"/>
      <family val="2"/>
      <scheme val="minor"/>
    </font>
    <font>
      <b/>
      <sz val="11"/>
      <color rgb="FF000000"/>
      <name val="Calibri"/>
      <family val="2"/>
      <scheme val="minor"/>
    </font>
    <font>
      <b/>
      <sz val="16"/>
      <color theme="0"/>
      <name val="Calibri"/>
      <family val="2"/>
      <scheme val="minor"/>
    </font>
    <font>
      <b/>
      <sz val="16"/>
      <name val="Calibri"/>
      <family val="2"/>
      <scheme val="minor"/>
    </font>
    <font>
      <b/>
      <sz val="10"/>
      <color theme="0"/>
      <name val="Arial"/>
      <family val="2"/>
    </font>
    <font>
      <sz val="10"/>
      <color theme="0"/>
      <name val="Arial"/>
      <family val="2"/>
    </font>
    <font>
      <b/>
      <sz val="12"/>
      <name val="Calibri"/>
      <family val="2"/>
      <scheme val="minor"/>
    </font>
    <font>
      <sz val="10"/>
      <color rgb="FF000000"/>
      <name val="Calibri"/>
      <family val="2"/>
      <scheme val="minor"/>
    </font>
    <font>
      <b/>
      <sz val="16"/>
      <color rgb="FF000000"/>
      <name val="Calibri"/>
      <family val="2"/>
      <scheme val="minor"/>
    </font>
    <font>
      <sz val="11"/>
      <name val="Calibri"/>
      <family val="2"/>
    </font>
    <font>
      <sz val="9"/>
      <color indexed="81"/>
      <name val="Tahoma"/>
      <family val="2"/>
    </font>
    <font>
      <b/>
      <sz val="10"/>
      <color rgb="FF000000"/>
      <name val="Calibri"/>
      <family val="2"/>
      <scheme val="minor"/>
    </font>
    <font>
      <b/>
      <sz val="11"/>
      <name val="Calibri"/>
      <family val="2"/>
    </font>
    <font>
      <sz val="7"/>
      <name val="Times New Roman"/>
      <family val="1"/>
    </font>
    <font>
      <sz val="11"/>
      <name val="Wingdings"/>
      <charset val="2"/>
    </font>
    <font>
      <b/>
      <sz val="14"/>
      <name val="Calibri"/>
      <family val="2"/>
    </font>
    <font>
      <sz val="11"/>
      <color rgb="FFFFFFFF"/>
      <name val="Franklin Gothic Demi"/>
      <family val="2"/>
    </font>
    <font>
      <u/>
      <sz val="11"/>
      <name val="Calibri"/>
      <family val="2"/>
    </font>
    <font>
      <sz val="11"/>
      <name val="Courier New"/>
      <family val="3"/>
    </font>
    <font>
      <sz val="7"/>
      <color rgb="FF000000"/>
      <name val="Times New Roman"/>
      <family val="1"/>
    </font>
    <font>
      <i/>
      <sz val="10"/>
      <name val="Calibri"/>
      <family val="2"/>
      <scheme val="minor"/>
    </font>
    <font>
      <sz val="10"/>
      <name val="Courier New"/>
      <family val="3"/>
    </font>
    <font>
      <u/>
      <sz val="10"/>
      <color theme="10"/>
      <name val="Arial"/>
      <family val="2"/>
    </font>
    <font>
      <b/>
      <u/>
      <sz val="11"/>
      <name val="Calibri"/>
      <family val="2"/>
    </font>
    <font>
      <sz val="11"/>
      <color rgb="FF000000"/>
      <name val="Symbol"/>
      <family val="1"/>
      <charset val="2"/>
    </font>
    <font>
      <sz val="11"/>
      <color rgb="FF000000"/>
      <name val="Calibri"/>
      <family val="2"/>
      <scheme val="minor"/>
    </font>
    <font>
      <u/>
      <sz val="11"/>
      <color rgb="FF000000"/>
      <name val="Calibri"/>
      <family val="2"/>
      <scheme val="minor"/>
    </font>
    <font>
      <sz val="11"/>
      <name val="Symbol"/>
      <family val="1"/>
      <charset val="2"/>
    </font>
    <font>
      <u/>
      <sz val="11"/>
      <name val="Calibri"/>
      <family val="2"/>
      <scheme val="minor"/>
    </font>
    <font>
      <b/>
      <i/>
      <u/>
      <sz val="11"/>
      <name val="Calibri"/>
      <family val="2"/>
    </font>
    <font>
      <i/>
      <sz val="11"/>
      <name val="Calibri"/>
      <family val="2"/>
    </font>
    <font>
      <b/>
      <sz val="12"/>
      <color theme="0"/>
      <name val="Calibri"/>
      <family val="2"/>
      <scheme val="minor"/>
    </font>
    <font>
      <b/>
      <sz val="12"/>
      <color rgb="FFFFFF00"/>
      <name val="Calibri"/>
      <family val="2"/>
      <scheme val="minor"/>
    </font>
    <font>
      <u/>
      <sz val="10"/>
      <name val="Calibri"/>
      <family val="2"/>
      <scheme val="minor"/>
    </font>
    <font>
      <sz val="10"/>
      <color rgb="FFFF0000"/>
      <name val="Calibri"/>
      <family val="2"/>
      <scheme val="minor"/>
    </font>
    <font>
      <b/>
      <sz val="9"/>
      <name val="Calibri"/>
      <family val="2"/>
      <scheme val="minor"/>
    </font>
    <font>
      <sz val="9"/>
      <name val="Arial"/>
      <family val="2"/>
    </font>
    <font>
      <sz val="9"/>
      <name val="Calibri"/>
      <family val="2"/>
      <scheme val="minor"/>
    </font>
    <font>
      <b/>
      <sz val="9"/>
      <color rgb="FF000000"/>
      <name val="Calibri"/>
      <family val="2"/>
      <scheme val="minor"/>
    </font>
    <font>
      <b/>
      <sz val="8"/>
      <name val="Calibri"/>
      <family val="2"/>
      <scheme val="minor"/>
    </font>
    <font>
      <sz val="8"/>
      <name val="Calibri"/>
      <family val="2"/>
      <scheme val="minor"/>
    </font>
    <font>
      <sz val="8"/>
      <color rgb="FF000000"/>
      <name val="Calibri"/>
      <family val="2"/>
      <scheme val="minor"/>
    </font>
    <font>
      <b/>
      <sz val="8"/>
      <name val="Calibri"/>
      <family val="2"/>
    </font>
    <font>
      <sz val="8"/>
      <name val="Calibri"/>
      <family val="2"/>
    </font>
    <font>
      <b/>
      <sz val="7"/>
      <name val="Times New Roman"/>
      <family val="1"/>
    </font>
    <font>
      <sz val="11"/>
      <color rgb="FF000000"/>
      <name val="Calibri"/>
      <family val="2"/>
    </font>
    <font>
      <u/>
      <sz val="11"/>
      <color rgb="FF000000"/>
      <name val="Calibri"/>
      <family val="2"/>
    </font>
    <font>
      <b/>
      <sz val="11"/>
      <color rgb="FF000000"/>
      <name val="Calibri"/>
      <family val="2"/>
    </font>
    <font>
      <sz val="11"/>
      <color rgb="FF000000"/>
      <name val="Courier New"/>
      <family val="3"/>
    </font>
    <font>
      <sz val="14"/>
      <name val="Calibri"/>
      <family val="2"/>
    </font>
    <font>
      <b/>
      <vertAlign val="superscript"/>
      <sz val="14"/>
      <name val="Calibri"/>
      <family val="2"/>
    </font>
    <font>
      <vertAlign val="superscript"/>
      <sz val="9"/>
      <name val="Calibri"/>
      <family val="2"/>
    </font>
    <font>
      <sz val="9"/>
      <name val="Calibri"/>
      <family val="2"/>
    </font>
  </fonts>
  <fills count="3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009900"/>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tint="-0.499984740745262"/>
        <bgColor indexed="64"/>
      </patternFill>
    </fill>
    <fill>
      <patternFill patternType="solid">
        <fgColor indexed="65"/>
        <bgColor indexed="64"/>
      </patternFill>
    </fill>
    <fill>
      <patternFill patternType="solid">
        <fgColor indexed="9"/>
        <bgColor indexed="64"/>
      </patternFill>
    </fill>
    <fill>
      <patternFill patternType="solid">
        <fgColor theme="0" tint="-0.14999847407452621"/>
        <bgColor indexed="64"/>
      </patternFill>
    </fill>
    <fill>
      <patternFill patternType="solid">
        <fgColor rgb="FF87FF6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rgb="FFA6CE39"/>
        <bgColor indexed="64"/>
      </patternFill>
    </fill>
    <fill>
      <patternFill patternType="solid">
        <fgColor rgb="FF40404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FF99"/>
        <bgColor indexed="64"/>
      </patternFill>
    </fill>
    <fill>
      <patternFill patternType="solid">
        <fgColor rgb="FFCCFF99"/>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C4D79B"/>
        <bgColor indexed="64"/>
      </patternFill>
    </fill>
    <fill>
      <patternFill patternType="solid">
        <fgColor rgb="FFBFBFBF"/>
        <bgColor indexed="64"/>
      </patternFill>
    </fill>
    <fill>
      <patternFill patternType="solid">
        <fgColor rgb="FF000000"/>
        <bgColor indexed="64"/>
      </patternFill>
    </fill>
    <fill>
      <patternFill patternType="solid">
        <fgColor rgb="FF808080"/>
        <bgColor indexed="64"/>
      </patternFill>
    </fill>
    <fill>
      <patternFill patternType="solid">
        <fgColor rgb="FFA6A6A6"/>
        <bgColor indexed="64"/>
      </patternFill>
    </fill>
  </fills>
  <borders count="136">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thin">
        <color indexed="64"/>
      </right>
      <top style="medium">
        <color indexed="64"/>
      </top>
      <bottom style="thin">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thick">
        <color indexed="64"/>
      </top>
      <bottom style="thick">
        <color indexed="64"/>
      </bottom>
      <diagonal/>
    </border>
    <border>
      <left/>
      <right/>
      <top style="thick">
        <color indexed="64"/>
      </top>
      <bottom/>
      <diagonal/>
    </border>
    <border>
      <left/>
      <right/>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ck">
        <color indexed="64"/>
      </right>
      <top style="medium">
        <color indexed="64"/>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diagonal/>
    </border>
    <border>
      <left style="thick">
        <color indexed="64"/>
      </left>
      <right/>
      <top style="medium">
        <color indexed="64"/>
      </top>
      <bottom style="medium">
        <color indexed="64"/>
      </bottom>
      <diagonal/>
    </border>
    <border>
      <left style="thick">
        <color indexed="64"/>
      </left>
      <right style="medium">
        <color indexed="64"/>
      </right>
      <top style="thin">
        <color indexed="64"/>
      </top>
      <bottom/>
      <diagonal/>
    </border>
    <border>
      <left style="thin">
        <color indexed="64"/>
      </left>
      <right style="thick">
        <color indexed="64"/>
      </right>
      <top/>
      <bottom style="thin">
        <color indexed="64"/>
      </bottom>
      <diagonal/>
    </border>
    <border>
      <left style="medium">
        <color indexed="64"/>
      </left>
      <right/>
      <top style="thin">
        <color indexed="64"/>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3">
    <xf numFmtId="0" fontId="0" fillId="0" borderId="0"/>
    <xf numFmtId="9" fontId="1" fillId="0" borderId="0" applyFont="0" applyFill="0" applyBorder="0" applyAlignment="0" applyProtection="0"/>
    <xf numFmtId="0" fontId="34" fillId="0" borderId="0" applyNumberFormat="0" applyFill="0" applyBorder="0" applyAlignment="0" applyProtection="0"/>
  </cellStyleXfs>
  <cellXfs count="795">
    <xf numFmtId="0" fontId="0" fillId="0" borderId="0" xfId="0"/>
    <xf numFmtId="0" fontId="1" fillId="0" borderId="0" xfId="0" applyFont="1" applyFill="1" applyBorder="1" applyAlignment="1" applyProtection="1">
      <alignment horizontal="center"/>
      <protection locked="0"/>
    </xf>
    <xf numFmtId="0" fontId="2" fillId="0" borderId="0" xfId="0" applyFont="1" applyAlignment="1" applyProtection="1">
      <alignment wrapText="1"/>
      <protection locked="0"/>
    </xf>
    <xf numFmtId="0" fontId="1" fillId="0" borderId="0" xfId="0" applyFont="1" applyProtection="1">
      <protection locked="0"/>
    </xf>
    <xf numFmtId="0" fontId="1" fillId="9" borderId="0" xfId="0" applyFont="1" applyFill="1" applyProtection="1">
      <protection locked="0"/>
    </xf>
    <xf numFmtId="0" fontId="1" fillId="10" borderId="0" xfId="0" applyFont="1" applyFill="1" applyProtection="1">
      <protection locked="0"/>
    </xf>
    <xf numFmtId="49" fontId="1" fillId="10" borderId="0" xfId="0" applyNumberFormat="1" applyFont="1" applyFill="1" applyProtection="1">
      <protection locked="0"/>
    </xf>
    <xf numFmtId="0" fontId="1" fillId="0" borderId="0" xfId="0" applyFont="1"/>
    <xf numFmtId="0" fontId="6" fillId="2" borderId="0" xfId="0" applyFont="1" applyFill="1" applyBorder="1" applyAlignment="1" applyProtection="1">
      <alignment vertical="top"/>
      <protection locked="0"/>
    </xf>
    <xf numFmtId="0" fontId="6" fillId="2" borderId="0" xfId="0" applyFont="1" applyFill="1" applyBorder="1" applyAlignment="1">
      <alignment vertical="top"/>
    </xf>
    <xf numFmtId="0" fontId="6" fillId="2" borderId="0" xfId="0" applyFont="1" applyFill="1" applyBorder="1" applyAlignment="1" applyProtection="1">
      <alignment horizontal="left" vertical="top"/>
      <protection locked="0"/>
    </xf>
    <xf numFmtId="0" fontId="6" fillId="2" borderId="18" xfId="0" applyFont="1" applyFill="1" applyBorder="1" applyAlignment="1" applyProtection="1">
      <alignment vertical="top"/>
      <protection locked="0"/>
    </xf>
    <xf numFmtId="0" fontId="6" fillId="2" borderId="19" xfId="0" applyFont="1" applyFill="1" applyBorder="1" applyAlignment="1" applyProtection="1">
      <alignment vertical="top"/>
      <protection locked="0"/>
    </xf>
    <xf numFmtId="0" fontId="6" fillId="9" borderId="0" xfId="0" applyFont="1" applyFill="1" applyBorder="1" applyAlignment="1" applyProtection="1">
      <alignment horizontal="center"/>
      <protection locked="0"/>
    </xf>
    <xf numFmtId="1" fontId="6" fillId="11" borderId="11" xfId="0" applyNumberFormat="1" applyFont="1" applyFill="1" applyBorder="1" applyAlignment="1" applyProtection="1">
      <alignment horizontal="center" vertical="center"/>
      <protection locked="0"/>
    </xf>
    <xf numFmtId="1" fontId="6" fillId="11" borderId="27" xfId="0" applyNumberFormat="1" applyFont="1" applyFill="1" applyBorder="1" applyAlignment="1" applyProtection="1">
      <alignment horizontal="center" vertical="center"/>
      <protection locked="0"/>
    </xf>
    <xf numFmtId="1" fontId="6" fillId="13" borderId="27" xfId="0" applyNumberFormat="1" applyFont="1" applyFill="1" applyBorder="1" applyAlignment="1" applyProtection="1">
      <alignment horizontal="center" vertical="center"/>
      <protection locked="0"/>
    </xf>
    <xf numFmtId="1" fontId="6" fillId="5" borderId="11" xfId="0" applyNumberFormat="1" applyFont="1" applyFill="1" applyBorder="1" applyAlignment="1" applyProtection="1">
      <alignment horizontal="center" vertical="center"/>
      <protection locked="0"/>
    </xf>
    <xf numFmtId="1" fontId="6" fillId="10" borderId="27" xfId="0" applyNumberFormat="1" applyFont="1" applyFill="1" applyBorder="1" applyAlignment="1" applyProtection="1">
      <alignment horizontal="center" vertical="center"/>
      <protection locked="0"/>
    </xf>
    <xf numFmtId="0" fontId="7" fillId="0" borderId="27" xfId="0" applyFont="1" applyBorder="1" applyAlignment="1">
      <alignment horizontal="left" vertical="center" wrapText="1"/>
    </xf>
    <xf numFmtId="0" fontId="3" fillId="0" borderId="27" xfId="0" applyFont="1" applyBorder="1" applyAlignment="1">
      <alignment vertical="center" wrapText="1"/>
    </xf>
    <xf numFmtId="0" fontId="7" fillId="0" borderId="10" xfId="0" applyFont="1" applyBorder="1" applyAlignment="1">
      <alignment horizontal="left" vertical="center" wrapText="1"/>
    </xf>
    <xf numFmtId="0" fontId="0" fillId="0" borderId="27" xfId="0" applyBorder="1"/>
    <xf numFmtId="1" fontId="6" fillId="11" borderId="47" xfId="0" applyNumberFormat="1" applyFont="1" applyFill="1" applyBorder="1" applyAlignment="1" applyProtection="1">
      <alignment horizontal="center" vertical="center"/>
      <protection locked="0"/>
    </xf>
    <xf numFmtId="1" fontId="6" fillId="12" borderId="47" xfId="0" applyNumberFormat="1" applyFont="1" applyFill="1" applyBorder="1" applyAlignment="1" applyProtection="1">
      <alignment horizontal="center" vertical="center"/>
      <protection locked="0"/>
    </xf>
    <xf numFmtId="1" fontId="6" fillId="12" borderId="30" xfId="0" applyNumberFormat="1" applyFont="1" applyFill="1" applyBorder="1" applyAlignment="1" applyProtection="1">
      <alignment horizontal="center" vertical="center"/>
      <protection locked="0"/>
    </xf>
    <xf numFmtId="1" fontId="6" fillId="11" borderId="30" xfId="0" applyNumberFormat="1" applyFont="1" applyFill="1" applyBorder="1" applyAlignment="1" applyProtection="1">
      <alignment horizontal="center" vertical="center"/>
      <protection locked="0"/>
    </xf>
    <xf numFmtId="1" fontId="6" fillId="13" borderId="47" xfId="0" applyNumberFormat="1" applyFont="1" applyFill="1" applyBorder="1" applyAlignment="1" applyProtection="1">
      <alignment horizontal="center" vertical="center"/>
      <protection locked="0"/>
    </xf>
    <xf numFmtId="1" fontId="6" fillId="13" borderId="30" xfId="0" applyNumberFormat="1" applyFont="1" applyFill="1" applyBorder="1" applyAlignment="1" applyProtection="1">
      <alignment horizontal="center" vertical="center"/>
      <protection locked="0"/>
    </xf>
    <xf numFmtId="1" fontId="6" fillId="5" borderId="47" xfId="0" applyNumberFormat="1" applyFont="1" applyFill="1" applyBorder="1" applyAlignment="1" applyProtection="1">
      <alignment horizontal="center" vertical="center"/>
      <protection locked="0"/>
    </xf>
    <xf numFmtId="1" fontId="6" fillId="11" borderId="52" xfId="0" applyNumberFormat="1" applyFont="1" applyFill="1" applyBorder="1" applyAlignment="1" applyProtection="1">
      <alignment horizontal="center" vertical="center"/>
      <protection locked="0"/>
    </xf>
    <xf numFmtId="1" fontId="6" fillId="11" borderId="54" xfId="0" applyNumberFormat="1" applyFont="1" applyFill="1" applyBorder="1" applyAlignment="1" applyProtection="1">
      <alignment horizontal="center" vertical="center"/>
      <protection locked="0"/>
    </xf>
    <xf numFmtId="1" fontId="6" fillId="13" borderId="54" xfId="0" applyNumberFormat="1" applyFont="1" applyFill="1" applyBorder="1" applyAlignment="1" applyProtection="1">
      <alignment horizontal="center" vertical="center"/>
      <protection locked="0"/>
    </xf>
    <xf numFmtId="1" fontId="6" fillId="5" borderId="52" xfId="0" applyNumberFormat="1" applyFont="1" applyFill="1" applyBorder="1" applyAlignment="1" applyProtection="1">
      <alignment horizontal="center" vertical="center"/>
      <protection locked="0"/>
    </xf>
    <xf numFmtId="1" fontId="6" fillId="5" borderId="55" xfId="0" applyNumberFormat="1" applyFont="1" applyFill="1" applyBorder="1" applyAlignment="1" applyProtection="1">
      <alignment horizontal="center" vertical="center"/>
      <protection locked="0"/>
    </xf>
    <xf numFmtId="0" fontId="8" fillId="10" borderId="52" xfId="0" applyFont="1" applyFill="1" applyBorder="1" applyAlignment="1" applyProtection="1">
      <alignment horizontal="center" vertical="center"/>
      <protection locked="0"/>
    </xf>
    <xf numFmtId="0" fontId="8" fillId="10" borderId="53"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wrapText="1"/>
      <protection locked="0"/>
    </xf>
    <xf numFmtId="0" fontId="8" fillId="7" borderId="54" xfId="0" applyFont="1" applyFill="1" applyBorder="1" applyAlignment="1" applyProtection="1">
      <alignment horizontal="center" vertical="center" wrapText="1"/>
      <protection locked="0"/>
    </xf>
    <xf numFmtId="0" fontId="8" fillId="8" borderId="49" xfId="0" applyFont="1" applyFill="1" applyBorder="1" applyAlignment="1" applyProtection="1">
      <alignment horizontal="center" vertical="center" wrapText="1"/>
      <protection locked="0"/>
    </xf>
    <xf numFmtId="1" fontId="6" fillId="10" borderId="30" xfId="0" applyNumberFormat="1" applyFont="1" applyFill="1" applyBorder="1" applyAlignment="1" applyProtection="1">
      <alignment horizontal="center" vertical="center"/>
      <protection locked="0"/>
    </xf>
    <xf numFmtId="1" fontId="6" fillId="10" borderId="47" xfId="1" applyNumberFormat="1" applyFont="1" applyFill="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5" fillId="2" borderId="20" xfId="0" applyFont="1" applyFill="1" applyBorder="1" applyAlignment="1" applyProtection="1">
      <alignment vertical="top"/>
      <protection locked="0"/>
    </xf>
    <xf numFmtId="0" fontId="6" fillId="0" borderId="21" xfId="0" applyFont="1" applyFill="1" applyBorder="1" applyAlignment="1" applyProtection="1">
      <alignment horizontal="center"/>
      <protection locked="0"/>
    </xf>
    <xf numFmtId="0" fontId="6" fillId="0" borderId="56" xfId="0" applyFont="1" applyFill="1" applyBorder="1" applyAlignment="1" applyProtection="1">
      <alignment horizontal="center"/>
      <protection locked="0"/>
    </xf>
    <xf numFmtId="0" fontId="6" fillId="2" borderId="57" xfId="0" applyFont="1" applyFill="1" applyBorder="1" applyAlignment="1" applyProtection="1">
      <alignment horizontal="left" vertical="top"/>
      <protection locked="0"/>
    </xf>
    <xf numFmtId="1" fontId="6" fillId="11" borderId="16" xfId="0" applyNumberFormat="1" applyFont="1" applyFill="1" applyBorder="1" applyAlignment="1" applyProtection="1">
      <alignment horizontal="center" vertical="center"/>
      <protection locked="0"/>
    </xf>
    <xf numFmtId="1" fontId="6" fillId="11" borderId="24" xfId="0" applyNumberFormat="1" applyFont="1" applyFill="1" applyBorder="1" applyAlignment="1" applyProtection="1">
      <alignment horizontal="center" vertical="center"/>
      <protection locked="0"/>
    </xf>
    <xf numFmtId="1" fontId="6" fillId="13" borderId="24" xfId="0" applyNumberFormat="1" applyFont="1" applyFill="1" applyBorder="1" applyAlignment="1" applyProtection="1">
      <alignment horizontal="center" vertical="center"/>
      <protection locked="0"/>
    </xf>
    <xf numFmtId="0" fontId="6" fillId="2" borderId="56" xfId="0" applyFont="1" applyFill="1" applyBorder="1" applyAlignment="1">
      <alignment vertical="top"/>
    </xf>
    <xf numFmtId="0" fontId="6" fillId="16" borderId="20" xfId="0" applyFont="1" applyFill="1" applyBorder="1" applyProtection="1">
      <protection locked="0"/>
    </xf>
    <xf numFmtId="0" fontId="6" fillId="16" borderId="21" xfId="0" applyFont="1" applyFill="1" applyBorder="1" applyProtection="1">
      <protection locked="0"/>
    </xf>
    <xf numFmtId="0" fontId="7" fillId="16" borderId="21" xfId="0" applyFont="1" applyFill="1" applyBorder="1" applyAlignment="1" applyProtection="1">
      <alignment wrapText="1"/>
      <protection locked="0"/>
    </xf>
    <xf numFmtId="0" fontId="7" fillId="16" borderId="56" xfId="0" applyFont="1" applyFill="1" applyBorder="1" applyAlignment="1" applyProtection="1">
      <alignment wrapText="1"/>
      <protection locked="0"/>
    </xf>
    <xf numFmtId="0" fontId="6" fillId="10" borderId="3" xfId="0" applyFont="1" applyFill="1" applyBorder="1" applyAlignment="1" applyProtection="1">
      <alignment horizontal="center"/>
      <protection locked="0"/>
    </xf>
    <xf numFmtId="0" fontId="6" fillId="10" borderId="10"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protection locked="0"/>
    </xf>
    <xf numFmtId="0" fontId="6" fillId="10" borderId="0" xfId="0" applyFont="1" applyFill="1" applyBorder="1" applyAlignment="1" applyProtection="1">
      <alignment horizontal="center"/>
      <protection locked="0"/>
    </xf>
    <xf numFmtId="49" fontId="6" fillId="10" borderId="0" xfId="0" applyNumberFormat="1" applyFont="1" applyFill="1" applyBorder="1" applyAlignment="1" applyProtection="1">
      <alignment horizontal="center"/>
      <protection locked="0"/>
    </xf>
    <xf numFmtId="0" fontId="7" fillId="0" borderId="38" xfId="0" applyFont="1" applyFill="1" applyBorder="1" applyAlignment="1" applyProtection="1">
      <alignment wrapText="1"/>
      <protection locked="0"/>
    </xf>
    <xf numFmtId="0" fontId="12" fillId="0" borderId="38" xfId="0" applyFont="1" applyFill="1" applyBorder="1" applyAlignment="1" applyProtection="1">
      <alignment wrapText="1"/>
      <protection locked="0"/>
    </xf>
    <xf numFmtId="0" fontId="7" fillId="10" borderId="38" xfId="0" applyFont="1" applyFill="1" applyBorder="1" applyAlignment="1" applyProtection="1">
      <alignment wrapText="1"/>
      <protection locked="0"/>
    </xf>
    <xf numFmtId="49" fontId="7" fillId="10" borderId="38" xfId="0" applyNumberFormat="1" applyFont="1" applyFill="1" applyBorder="1" applyAlignment="1" applyProtection="1">
      <alignment wrapText="1"/>
      <protection locked="0"/>
    </xf>
    <xf numFmtId="0" fontId="7" fillId="10" borderId="62" xfId="0" applyFont="1" applyFill="1" applyBorder="1" applyAlignment="1" applyProtection="1">
      <alignment wrapText="1"/>
      <protection locked="0"/>
    </xf>
    <xf numFmtId="0" fontId="8" fillId="18" borderId="44" xfId="0" applyNumberFormat="1" applyFont="1" applyFill="1" applyBorder="1" applyAlignment="1" applyProtection="1">
      <alignment vertical="center"/>
      <protection locked="0"/>
    </xf>
    <xf numFmtId="0" fontId="8" fillId="18" borderId="3" xfId="0" applyNumberFormat="1" applyFont="1" applyFill="1" applyBorder="1" applyAlignment="1" applyProtection="1">
      <alignment vertical="top" wrapText="1"/>
      <protection locked="0"/>
    </xf>
    <xf numFmtId="1" fontId="8" fillId="18" borderId="3" xfId="0" applyNumberFormat="1" applyFont="1" applyFill="1" applyBorder="1" applyAlignment="1" applyProtection="1">
      <alignment vertical="top" wrapText="1"/>
      <protection locked="0"/>
    </xf>
    <xf numFmtId="165" fontId="8" fillId="18" borderId="3" xfId="0" applyNumberFormat="1" applyFont="1" applyFill="1" applyBorder="1" applyAlignment="1" applyProtection="1">
      <alignment vertical="top" wrapText="1"/>
      <protection locked="0"/>
    </xf>
    <xf numFmtId="165" fontId="8" fillId="18" borderId="4" xfId="0" applyNumberFormat="1" applyFont="1" applyFill="1" applyBorder="1" applyAlignment="1" applyProtection="1">
      <alignment vertical="top" wrapText="1"/>
      <protection locked="0"/>
    </xf>
    <xf numFmtId="0" fontId="8" fillId="19" borderId="3" xfId="0" applyNumberFormat="1" applyFont="1" applyFill="1" applyBorder="1" applyAlignment="1" applyProtection="1">
      <alignment vertical="top" wrapText="1"/>
      <protection locked="0"/>
    </xf>
    <xf numFmtId="1" fontId="8" fillId="18" borderId="19" xfId="0" applyNumberFormat="1" applyFont="1" applyFill="1" applyBorder="1" applyAlignment="1" applyProtection="1">
      <alignment vertical="top" wrapText="1"/>
      <protection locked="0"/>
    </xf>
    <xf numFmtId="165" fontId="8" fillId="18" borderId="19" xfId="0" applyNumberFormat="1" applyFont="1" applyFill="1" applyBorder="1" applyAlignment="1" applyProtection="1">
      <alignment vertical="top" wrapText="1"/>
      <protection locked="0"/>
    </xf>
    <xf numFmtId="1" fontId="6" fillId="5" borderId="30" xfId="0" applyNumberFormat="1" applyFont="1" applyFill="1" applyBorder="1" applyAlignment="1" applyProtection="1">
      <alignment horizontal="center" vertical="center"/>
      <protection locked="0"/>
    </xf>
    <xf numFmtId="0" fontId="8" fillId="9" borderId="7" xfId="0" applyNumberFormat="1" applyFont="1" applyFill="1" applyBorder="1" applyAlignment="1" applyProtection="1">
      <alignment horizontal="center" vertical="center" wrapText="1"/>
      <protection locked="0"/>
    </xf>
    <xf numFmtId="1" fontId="6" fillId="20" borderId="47" xfId="0" applyNumberFormat="1" applyFont="1" applyFill="1" applyBorder="1" applyAlignment="1" applyProtection="1">
      <alignment horizontal="center" vertical="center"/>
      <protection locked="0"/>
    </xf>
    <xf numFmtId="1" fontId="6" fillId="20" borderId="30" xfId="0" applyNumberFormat="1" applyFont="1" applyFill="1" applyBorder="1" applyAlignment="1" applyProtection="1">
      <alignment horizontal="center" vertical="center"/>
      <protection locked="0"/>
    </xf>
    <xf numFmtId="1" fontId="6" fillId="20" borderId="27" xfId="0" applyNumberFormat="1" applyFont="1" applyFill="1" applyBorder="1" applyAlignment="1" applyProtection="1">
      <alignment horizontal="center" vertical="center"/>
      <protection locked="0"/>
    </xf>
    <xf numFmtId="1" fontId="6" fillId="20" borderId="30" xfId="1" applyNumberFormat="1" applyFont="1" applyFill="1" applyBorder="1" applyAlignment="1" applyProtection="1">
      <alignment horizontal="center" vertical="center"/>
      <protection locked="0"/>
    </xf>
    <xf numFmtId="1" fontId="6" fillId="20" borderId="27" xfId="1" applyNumberFormat="1" applyFont="1" applyFill="1" applyBorder="1" applyAlignment="1" applyProtection="1">
      <alignment horizontal="center" vertical="center"/>
      <protection locked="0"/>
    </xf>
    <xf numFmtId="1" fontId="6" fillId="11" borderId="31" xfId="0" applyNumberFormat="1" applyFont="1" applyFill="1" applyBorder="1" applyAlignment="1" applyProtection="1">
      <alignment horizontal="center" vertical="center"/>
      <protection locked="0"/>
    </xf>
    <xf numFmtId="1" fontId="6" fillId="11" borderId="29" xfId="0" applyNumberFormat="1" applyFont="1" applyFill="1" applyBorder="1" applyAlignment="1" applyProtection="1">
      <alignment horizontal="center" vertical="center"/>
      <protection locked="0"/>
    </xf>
    <xf numFmtId="1" fontId="6" fillId="11" borderId="55" xfId="0" applyNumberFormat="1" applyFont="1" applyFill="1" applyBorder="1" applyAlignment="1" applyProtection="1">
      <alignment horizontal="center" vertical="center"/>
      <protection locked="0"/>
    </xf>
    <xf numFmtId="1" fontId="6" fillId="10" borderId="31" xfId="1" applyNumberFormat="1" applyFont="1" applyFill="1" applyBorder="1" applyAlignment="1" applyProtection="1">
      <alignment horizontal="center" vertical="center"/>
      <protection locked="0"/>
    </xf>
    <xf numFmtId="1" fontId="6" fillId="10" borderId="29" xfId="1" applyNumberFormat="1" applyFont="1" applyFill="1" applyBorder="1" applyAlignment="1" applyProtection="1">
      <alignment horizontal="center" vertical="center"/>
      <protection locked="0"/>
    </xf>
    <xf numFmtId="1" fontId="6" fillId="5" borderId="31" xfId="0" applyNumberFormat="1" applyFont="1" applyFill="1" applyBorder="1" applyAlignment="1" applyProtection="1">
      <alignment horizontal="center" vertical="center"/>
      <protection locked="0"/>
    </xf>
    <xf numFmtId="1" fontId="6" fillId="5" borderId="29" xfId="0" applyNumberFormat="1" applyFont="1" applyFill="1" applyBorder="1" applyAlignment="1" applyProtection="1">
      <alignment horizontal="center" vertical="center"/>
      <protection locked="0"/>
    </xf>
    <xf numFmtId="1" fontId="6" fillId="20" borderId="11" xfId="0" applyNumberFormat="1" applyFont="1" applyFill="1" applyBorder="1" applyAlignment="1" applyProtection="1">
      <alignment horizontal="center" vertical="center"/>
      <protection locked="0"/>
    </xf>
    <xf numFmtId="1" fontId="6" fillId="20" borderId="16" xfId="0" applyNumberFormat="1" applyFont="1" applyFill="1" applyBorder="1" applyAlignment="1" applyProtection="1">
      <alignment horizontal="center" vertical="center"/>
      <protection locked="0"/>
    </xf>
    <xf numFmtId="1" fontId="6" fillId="20" borderId="24" xfId="0" applyNumberFormat="1" applyFont="1" applyFill="1" applyBorder="1" applyAlignment="1" applyProtection="1">
      <alignment horizontal="center" vertical="center"/>
      <protection locked="0"/>
    </xf>
    <xf numFmtId="1" fontId="11" fillId="20" borderId="47" xfId="0" applyNumberFormat="1" applyFont="1" applyFill="1" applyBorder="1" applyAlignment="1" applyProtection="1">
      <alignment horizontal="center" vertical="center"/>
      <protection locked="0"/>
    </xf>
    <xf numFmtId="1" fontId="11" fillId="20" borderId="11" xfId="0" applyNumberFormat="1" applyFont="1" applyFill="1" applyBorder="1" applyAlignment="1" applyProtection="1">
      <alignment horizontal="center" vertical="center"/>
      <protection locked="0"/>
    </xf>
    <xf numFmtId="1" fontId="6" fillId="10" borderId="11" xfId="1" applyNumberFormat="1" applyFont="1" applyFill="1" applyBorder="1" applyAlignment="1" applyProtection="1">
      <alignment horizontal="center" vertical="center"/>
      <protection locked="0"/>
    </xf>
    <xf numFmtId="1" fontId="6" fillId="5" borderId="16" xfId="0" applyNumberFormat="1" applyFont="1" applyFill="1" applyBorder="1" applyAlignment="1" applyProtection="1">
      <alignment horizontal="center" vertical="center"/>
      <protection locked="0"/>
    </xf>
    <xf numFmtId="1" fontId="8" fillId="18" borderId="19" xfId="0" applyNumberFormat="1" applyFont="1" applyFill="1" applyBorder="1" applyAlignment="1" applyProtection="1">
      <alignment horizontal="center" vertical="center" wrapText="1"/>
      <protection locked="0"/>
    </xf>
    <xf numFmtId="165" fontId="8" fillId="18" borderId="19"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vertical="top"/>
      <protection locked="0"/>
    </xf>
    <xf numFmtId="0" fontId="6" fillId="0" borderId="27" xfId="0" applyFont="1" applyFill="1" applyBorder="1" applyAlignment="1" applyProtection="1">
      <alignment horizontal="center" vertical="top"/>
      <protection locked="0"/>
    </xf>
    <xf numFmtId="0" fontId="6" fillId="0" borderId="54" xfId="0" applyFont="1" applyFill="1" applyBorder="1" applyAlignment="1" applyProtection="1">
      <alignment vertical="top"/>
      <protection locked="0"/>
    </xf>
    <xf numFmtId="0" fontId="6" fillId="0" borderId="28" xfId="0" applyFont="1" applyFill="1" applyBorder="1" applyAlignment="1">
      <alignment horizontal="center" vertical="top"/>
    </xf>
    <xf numFmtId="0" fontId="6" fillId="0" borderId="28" xfId="0" applyFont="1" applyFill="1" applyBorder="1" applyAlignment="1">
      <alignment vertical="top"/>
    </xf>
    <xf numFmtId="0" fontId="6" fillId="0" borderId="49" xfId="0" applyFont="1" applyFill="1" applyBorder="1" applyAlignment="1">
      <alignment vertical="top"/>
    </xf>
    <xf numFmtId="0" fontId="6" fillId="0" borderId="64" xfId="0" applyFont="1" applyFill="1" applyBorder="1" applyAlignment="1" applyProtection="1">
      <alignment vertical="top"/>
      <protection locked="0"/>
    </xf>
    <xf numFmtId="0" fontId="6" fillId="0" borderId="37" xfId="0" applyFont="1" applyFill="1" applyBorder="1" applyAlignment="1">
      <alignment vertical="top"/>
    </xf>
    <xf numFmtId="0" fontId="6" fillId="0" borderId="38" xfId="0" applyFont="1" applyFill="1" applyBorder="1" applyAlignment="1">
      <alignment vertical="top"/>
    </xf>
    <xf numFmtId="0" fontId="8" fillId="0" borderId="44" xfId="0" applyFont="1" applyFill="1" applyBorder="1" applyAlignment="1" applyProtection="1">
      <alignment horizontal="right" vertical="top"/>
      <protection locked="0"/>
    </xf>
    <xf numFmtId="0" fontId="6" fillId="0" borderId="62" xfId="0" applyFont="1" applyFill="1" applyBorder="1" applyAlignment="1">
      <alignment vertical="top"/>
    </xf>
    <xf numFmtId="0" fontId="6" fillId="0" borderId="40" xfId="0" applyFont="1" applyFill="1" applyBorder="1" applyAlignment="1" applyProtection="1">
      <alignment vertical="top"/>
      <protection locked="0"/>
    </xf>
    <xf numFmtId="0" fontId="6" fillId="0" borderId="32" xfId="0" applyFont="1" applyFill="1" applyBorder="1" applyAlignment="1">
      <alignment vertical="top"/>
    </xf>
    <xf numFmtId="0" fontId="7" fillId="0" borderId="6" xfId="0" applyFont="1" applyBorder="1" applyAlignment="1">
      <alignment vertical="center" wrapText="1"/>
    </xf>
    <xf numFmtId="0" fontId="6" fillId="0" borderId="6" xfId="0" applyFont="1" applyBorder="1" applyAlignment="1">
      <alignment vertical="center" wrapText="1"/>
    </xf>
    <xf numFmtId="0" fontId="6" fillId="0" borderId="38" xfId="0" applyFont="1" applyBorder="1" applyAlignment="1">
      <alignment vertical="center" wrapText="1"/>
    </xf>
    <xf numFmtId="0" fontId="3" fillId="0" borderId="10" xfId="0" applyFont="1" applyBorder="1" applyAlignment="1">
      <alignment vertical="center" wrapText="1"/>
    </xf>
    <xf numFmtId="0" fontId="9" fillId="21" borderId="27" xfId="0" applyFont="1" applyFill="1" applyBorder="1" applyAlignment="1" applyProtection="1">
      <alignment vertical="top"/>
      <protection locked="0"/>
    </xf>
    <xf numFmtId="0" fontId="0" fillId="21" borderId="27" xfId="0" applyFill="1" applyBorder="1"/>
    <xf numFmtId="0" fontId="9" fillId="21" borderId="27" xfId="0" applyFont="1" applyFill="1" applyBorder="1" applyAlignment="1" applyProtection="1">
      <alignment horizontal="right" vertical="top"/>
      <protection locked="0"/>
    </xf>
    <xf numFmtId="0" fontId="6" fillId="21" borderId="27" xfId="0" applyFont="1" applyFill="1" applyBorder="1" applyAlignment="1" applyProtection="1">
      <alignment horizontal="right" vertical="top"/>
      <protection locked="0"/>
    </xf>
    <xf numFmtId="0" fontId="8" fillId="21" borderId="27" xfId="0" applyFont="1" applyFill="1" applyBorder="1" applyAlignment="1" applyProtection="1">
      <alignment horizontal="right" vertical="top"/>
      <protection locked="0"/>
    </xf>
    <xf numFmtId="164" fontId="8" fillId="21" borderId="27" xfId="0" applyNumberFormat="1" applyFont="1" applyFill="1" applyBorder="1" applyAlignment="1" applyProtection="1">
      <alignment horizontal="left" vertical="top"/>
      <protection locked="0"/>
    </xf>
    <xf numFmtId="0" fontId="9" fillId="21" borderId="54" xfId="0" applyFont="1" applyFill="1" applyBorder="1" applyAlignment="1" applyProtection="1">
      <alignment vertical="top"/>
      <protection locked="0"/>
    </xf>
    <xf numFmtId="0" fontId="0" fillId="21" borderId="54" xfId="0" applyFill="1" applyBorder="1"/>
    <xf numFmtId="0" fontId="9" fillId="21" borderId="54" xfId="0" applyFont="1" applyFill="1" applyBorder="1" applyAlignment="1" applyProtection="1">
      <alignment horizontal="right" vertical="top"/>
      <protection locked="0"/>
    </xf>
    <xf numFmtId="0" fontId="6" fillId="21" borderId="54" xfId="0" applyFont="1" applyFill="1" applyBorder="1" applyAlignment="1" applyProtection="1">
      <alignment horizontal="right" vertical="top"/>
      <protection locked="0"/>
    </xf>
    <xf numFmtId="0" fontId="8" fillId="21" borderId="54" xfId="0" applyFont="1" applyFill="1" applyBorder="1" applyAlignment="1" applyProtection="1">
      <alignment horizontal="right" vertical="top"/>
      <protection locked="0"/>
    </xf>
    <xf numFmtId="164" fontId="8" fillId="21" borderId="54" xfId="0" applyNumberFormat="1" applyFont="1" applyFill="1" applyBorder="1" applyAlignment="1" applyProtection="1">
      <alignment horizontal="left" vertical="top"/>
      <protection locked="0"/>
    </xf>
    <xf numFmtId="1" fontId="6" fillId="20" borderId="45" xfId="0" applyNumberFormat="1" applyFont="1" applyFill="1" applyBorder="1" applyAlignment="1" applyProtection="1">
      <alignment horizontal="center" vertical="center"/>
      <protection locked="0"/>
    </xf>
    <xf numFmtId="9" fontId="6" fillId="13" borderId="48" xfId="0" applyNumberFormat="1" applyFont="1" applyFill="1" applyBorder="1" applyAlignment="1" applyProtection="1">
      <alignment horizontal="center" vertical="center"/>
      <protection locked="0"/>
    </xf>
    <xf numFmtId="1" fontId="6" fillId="20" borderId="28" xfId="0" applyNumberFormat="1" applyFont="1" applyFill="1" applyBorder="1" applyAlignment="1" applyProtection="1">
      <alignment horizontal="center" vertical="center"/>
      <protection locked="0"/>
    </xf>
    <xf numFmtId="9" fontId="6" fillId="13" borderId="12" xfId="0" applyNumberFormat="1" applyFont="1" applyFill="1" applyBorder="1" applyAlignment="1" applyProtection="1">
      <alignment horizontal="center" vertical="center"/>
      <protection locked="0"/>
    </xf>
    <xf numFmtId="1" fontId="6" fillId="20" borderId="59" xfId="0" applyNumberFormat="1" applyFont="1" applyFill="1" applyBorder="1" applyAlignment="1" applyProtection="1">
      <alignment horizontal="center" vertical="center"/>
      <protection locked="0"/>
    </xf>
    <xf numFmtId="9" fontId="6" fillId="13" borderId="17" xfId="0" applyNumberFormat="1" applyFont="1" applyFill="1" applyBorder="1" applyAlignment="1" applyProtection="1">
      <alignment horizontal="center" vertical="center"/>
      <protection locked="0"/>
    </xf>
    <xf numFmtId="0" fontId="17" fillId="23" borderId="3" xfId="0" applyFont="1" applyFill="1" applyBorder="1" applyProtection="1">
      <protection locked="0"/>
    </xf>
    <xf numFmtId="0" fontId="17" fillId="23" borderId="20" xfId="0" applyFont="1" applyFill="1" applyBorder="1" applyProtection="1">
      <protection locked="0"/>
    </xf>
    <xf numFmtId="0" fontId="17" fillId="23" borderId="4" xfId="0" applyFont="1" applyFill="1" applyBorder="1" applyProtection="1">
      <protection locked="0"/>
    </xf>
    <xf numFmtId="0" fontId="8" fillId="12" borderId="3" xfId="0" applyNumberFormat="1" applyFont="1" applyFill="1" applyBorder="1" applyAlignment="1" applyProtection="1">
      <alignment vertical="top" wrapText="1"/>
      <protection locked="0"/>
    </xf>
    <xf numFmtId="1" fontId="8" fillId="12" borderId="3" xfId="0" applyNumberFormat="1" applyFont="1" applyFill="1" applyBorder="1" applyAlignment="1" applyProtection="1">
      <alignment vertical="top" wrapText="1"/>
      <protection locked="0"/>
    </xf>
    <xf numFmtId="165" fontId="8" fillId="12" borderId="3" xfId="0" applyNumberFormat="1" applyFont="1" applyFill="1" applyBorder="1" applyAlignment="1" applyProtection="1">
      <alignment vertical="top" wrapText="1"/>
      <protection locked="0"/>
    </xf>
    <xf numFmtId="1" fontId="8" fillId="12" borderId="0" xfId="0" applyNumberFormat="1" applyFont="1" applyFill="1" applyBorder="1" applyAlignment="1" applyProtection="1">
      <alignment vertical="top" wrapText="1"/>
      <protection locked="0"/>
    </xf>
    <xf numFmtId="165" fontId="8" fillId="12" borderId="0" xfId="0" applyNumberFormat="1" applyFont="1" applyFill="1" applyBorder="1" applyAlignment="1" applyProtection="1">
      <alignment vertical="top" wrapText="1"/>
      <protection locked="0"/>
    </xf>
    <xf numFmtId="165" fontId="8" fillId="12" borderId="4" xfId="0" applyNumberFormat="1" applyFont="1" applyFill="1" applyBorder="1" applyAlignment="1" applyProtection="1">
      <alignment vertical="top" wrapText="1"/>
      <protection locked="0"/>
    </xf>
    <xf numFmtId="1" fontId="8" fillId="12" borderId="19" xfId="0" applyNumberFormat="1" applyFont="1" applyFill="1" applyBorder="1" applyAlignment="1" applyProtection="1">
      <alignment vertical="top" wrapText="1"/>
      <protection locked="0"/>
    </xf>
    <xf numFmtId="0" fontId="8" fillId="19" borderId="4" xfId="0" applyNumberFormat="1" applyFont="1" applyFill="1" applyBorder="1" applyAlignment="1" applyProtection="1">
      <alignment vertical="top" wrapText="1"/>
      <protection locked="0"/>
    </xf>
    <xf numFmtId="0" fontId="8" fillId="17" borderId="26" xfId="0" applyFont="1" applyFill="1" applyBorder="1" applyAlignment="1" applyProtection="1">
      <alignment vertical="top"/>
      <protection locked="0"/>
    </xf>
    <xf numFmtId="0" fontId="8" fillId="17" borderId="2" xfId="0" applyFont="1" applyFill="1" applyBorder="1" applyAlignment="1" applyProtection="1">
      <alignment vertical="top"/>
      <protection locked="0"/>
    </xf>
    <xf numFmtId="0" fontId="8" fillId="17" borderId="10" xfId="0" applyFont="1" applyFill="1" applyBorder="1" applyAlignment="1" applyProtection="1">
      <alignment vertical="top"/>
      <protection locked="0"/>
    </xf>
    <xf numFmtId="0" fontId="8" fillId="17" borderId="6" xfId="0" applyFont="1" applyFill="1" applyBorder="1" applyAlignment="1" applyProtection="1">
      <alignment vertical="top"/>
      <protection locked="0"/>
    </xf>
    <xf numFmtId="0" fontId="8" fillId="17" borderId="15" xfId="0" applyFont="1" applyFill="1" applyBorder="1" applyAlignment="1" applyProtection="1">
      <alignment vertical="top"/>
      <protection locked="0"/>
    </xf>
    <xf numFmtId="0" fontId="8" fillId="17" borderId="14" xfId="0" applyFont="1" applyFill="1" applyBorder="1" applyAlignment="1" applyProtection="1">
      <alignment vertical="top"/>
      <protection locked="0"/>
    </xf>
    <xf numFmtId="1" fontId="6" fillId="13" borderId="66" xfId="0" applyNumberFormat="1" applyFont="1" applyFill="1" applyBorder="1" applyAlignment="1" applyProtection="1">
      <alignment horizontal="center" vertical="center"/>
      <protection locked="0"/>
    </xf>
    <xf numFmtId="0" fontId="8" fillId="17" borderId="7"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6" fillId="16" borderId="62" xfId="0" applyFont="1" applyFill="1" applyBorder="1" applyAlignment="1">
      <alignment vertical="center" wrapText="1"/>
    </xf>
    <xf numFmtId="0" fontId="7" fillId="16" borderId="50" xfId="0" applyFont="1" applyFill="1" applyBorder="1" applyAlignment="1">
      <alignment vertical="center" wrapText="1"/>
    </xf>
    <xf numFmtId="0" fontId="7" fillId="16" borderId="52" xfId="0" applyFont="1" applyFill="1" applyBorder="1" applyAlignment="1">
      <alignment vertical="center" wrapText="1"/>
    </xf>
    <xf numFmtId="0" fontId="7" fillId="16" borderId="54" xfId="0" applyFont="1" applyFill="1" applyBorder="1" applyAlignment="1">
      <alignment vertical="center" wrapText="1"/>
    </xf>
    <xf numFmtId="0" fontId="7" fillId="16" borderId="53" xfId="0" applyFont="1" applyFill="1" applyBorder="1" applyAlignment="1">
      <alignment vertical="center" wrapText="1"/>
    </xf>
    <xf numFmtId="0" fontId="7" fillId="16" borderId="55" xfId="0" applyFont="1" applyFill="1" applyBorder="1" applyAlignment="1">
      <alignment vertical="center" wrapText="1"/>
    </xf>
    <xf numFmtId="0" fontId="6" fillId="16" borderId="53" xfId="0" applyFont="1" applyFill="1" applyBorder="1" applyAlignment="1">
      <alignment vertical="center" wrapText="1"/>
    </xf>
    <xf numFmtId="0" fontId="6" fillId="0" borderId="63" xfId="0" applyFont="1" applyBorder="1" applyAlignment="1">
      <alignment vertical="center" wrapText="1"/>
    </xf>
    <xf numFmtId="0" fontId="7" fillId="0" borderId="7" xfId="0" applyFont="1" applyBorder="1" applyAlignment="1">
      <alignment vertical="center" wrapText="1"/>
    </xf>
    <xf numFmtId="0" fontId="7" fillId="0" borderId="47" xfId="0" applyFont="1" applyBorder="1" applyAlignment="1">
      <alignment vertical="center" wrapText="1"/>
    </xf>
    <xf numFmtId="0" fontId="7" fillId="0" borderId="30" xfId="0" applyFont="1" applyBorder="1" applyAlignment="1">
      <alignment vertical="center" wrapText="1"/>
    </xf>
    <xf numFmtId="0" fontId="7" fillId="0" borderId="48" xfId="0" applyFont="1" applyBorder="1" applyAlignment="1">
      <alignment vertical="center" wrapText="1"/>
    </xf>
    <xf numFmtId="0" fontId="7" fillId="0" borderId="31" xfId="0" applyFont="1" applyBorder="1" applyAlignment="1">
      <alignment vertical="center" wrapText="1"/>
    </xf>
    <xf numFmtId="0" fontId="6" fillId="0" borderId="48" xfId="0" applyFont="1" applyBorder="1" applyAlignment="1">
      <alignment vertical="center" wrapText="1"/>
    </xf>
    <xf numFmtId="0" fontId="8" fillId="22" borderId="3" xfId="0" applyFont="1" applyFill="1" applyBorder="1" applyAlignment="1">
      <alignment vertical="center" wrapText="1"/>
    </xf>
    <xf numFmtId="0" fontId="8" fillId="22" borderId="4" xfId="0" applyFont="1" applyFill="1" applyBorder="1" applyAlignment="1">
      <alignment vertical="center" wrapText="1"/>
    </xf>
    <xf numFmtId="0" fontId="6" fillId="0" borderId="62" xfId="0" applyFont="1" applyBorder="1" applyAlignment="1">
      <alignment vertical="center" wrapText="1"/>
    </xf>
    <xf numFmtId="0" fontId="7" fillId="0" borderId="50" xfId="0" applyFont="1" applyBorder="1" applyAlignment="1">
      <alignment vertical="center" wrapText="1"/>
    </xf>
    <xf numFmtId="0" fontId="7" fillId="0" borderId="54" xfId="0" applyFont="1" applyBorder="1" applyAlignment="1">
      <alignment vertical="center" wrapText="1"/>
    </xf>
    <xf numFmtId="0" fontId="7" fillId="0" borderId="51" xfId="0" applyFont="1" applyBorder="1" applyAlignment="1">
      <alignment vertical="center" wrapText="1"/>
    </xf>
    <xf numFmtId="0" fontId="6" fillId="0" borderId="51" xfId="0" applyFont="1" applyBorder="1" applyAlignment="1">
      <alignment vertical="center" wrapText="1"/>
    </xf>
    <xf numFmtId="0" fontId="6" fillId="0" borderId="63" xfId="0" applyFont="1" applyFill="1" applyBorder="1" applyAlignment="1">
      <alignment vertical="center" wrapText="1"/>
    </xf>
    <xf numFmtId="0" fontId="8" fillId="0" borderId="7" xfId="0" applyFont="1" applyFill="1" applyBorder="1" applyAlignment="1">
      <alignment vertical="center" wrapText="1"/>
    </xf>
    <xf numFmtId="0" fontId="8" fillId="0" borderId="30" xfId="0" applyFont="1" applyFill="1" applyBorder="1" applyAlignment="1">
      <alignment vertical="center" wrapText="1"/>
    </xf>
    <xf numFmtId="0" fontId="8" fillId="0" borderId="46" xfId="0" applyFont="1" applyFill="1" applyBorder="1" applyAlignment="1">
      <alignment vertical="center" wrapText="1"/>
    </xf>
    <xf numFmtId="0" fontId="8" fillId="18" borderId="3" xfId="0" applyFont="1" applyFill="1" applyBorder="1" applyAlignment="1">
      <alignment vertical="center" wrapText="1"/>
    </xf>
    <xf numFmtId="0" fontId="8" fillId="18" borderId="4" xfId="0" applyFont="1" applyFill="1" applyBorder="1" applyAlignment="1">
      <alignment vertical="center" wrapText="1"/>
    </xf>
    <xf numFmtId="0" fontId="13" fillId="9" borderId="35" xfId="0" applyFont="1" applyFill="1" applyBorder="1" applyAlignment="1">
      <alignment horizontal="center" vertical="center" wrapText="1"/>
    </xf>
    <xf numFmtId="0" fontId="13" fillId="9" borderId="36" xfId="0" applyFont="1" applyFill="1" applyBorder="1" applyAlignment="1">
      <alignment horizontal="center" vertical="center" wrapText="1"/>
    </xf>
    <xf numFmtId="0" fontId="13" fillId="9" borderId="68" xfId="0" applyFont="1" applyFill="1" applyBorder="1" applyAlignment="1">
      <alignment horizontal="center" vertical="center" wrapText="1"/>
    </xf>
    <xf numFmtId="0" fontId="8" fillId="14" borderId="3" xfId="0" applyFont="1" applyFill="1" applyBorder="1" applyAlignment="1">
      <alignment vertical="center" wrapText="1"/>
    </xf>
    <xf numFmtId="0" fontId="8" fillId="14" borderId="4" xfId="0" applyFont="1" applyFill="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5" xfId="0" applyFont="1" applyBorder="1" applyAlignment="1">
      <alignment vertical="center" wrapText="1"/>
    </xf>
    <xf numFmtId="0" fontId="6" fillId="0" borderId="53" xfId="0" applyFont="1" applyBorder="1" applyAlignment="1">
      <alignment vertical="center" wrapText="1"/>
    </xf>
    <xf numFmtId="0" fontId="7" fillId="0" borderId="7" xfId="0" applyFont="1" applyBorder="1" applyAlignment="1">
      <alignment horizontal="left" vertical="center" wrapText="1"/>
    </xf>
    <xf numFmtId="0" fontId="7" fillId="0" borderId="47" xfId="0" applyFont="1" applyBorder="1" applyAlignment="1">
      <alignment horizontal="left" vertical="center" wrapText="1"/>
    </xf>
    <xf numFmtId="0" fontId="7" fillId="0" borderId="30" xfId="0" applyFont="1" applyBorder="1" applyAlignment="1">
      <alignment horizontal="lef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0" fillId="0" borderId="29" xfId="0" applyBorder="1"/>
    <xf numFmtId="0" fontId="7" fillId="0" borderId="37" xfId="0" applyFont="1" applyBorder="1" applyAlignment="1">
      <alignment vertical="center" wrapText="1"/>
    </xf>
    <xf numFmtId="0" fontId="0" fillId="0" borderId="39" xfId="0" applyBorder="1"/>
    <xf numFmtId="0" fontId="7" fillId="0" borderId="45" xfId="0" applyFont="1" applyBorder="1" applyAlignment="1">
      <alignment vertical="center" wrapText="1"/>
    </xf>
    <xf numFmtId="0" fontId="0" fillId="0" borderId="28" xfId="0" applyBorder="1"/>
    <xf numFmtId="0" fontId="7" fillId="0" borderId="8" xfId="0" applyFont="1" applyBorder="1" applyAlignment="1">
      <alignment vertical="center" wrapText="1"/>
    </xf>
    <xf numFmtId="0" fontId="7" fillId="0" borderId="33" xfId="0" applyFont="1" applyBorder="1" applyAlignment="1">
      <alignment vertical="center" wrapText="1"/>
    </xf>
    <xf numFmtId="0" fontId="6" fillId="0" borderId="9" xfId="0" applyFont="1" applyBorder="1" applyAlignment="1">
      <alignment vertical="center" wrapText="1"/>
    </xf>
    <xf numFmtId="0" fontId="0" fillId="0" borderId="16" xfId="0" applyBorder="1"/>
    <xf numFmtId="0" fontId="0" fillId="0" borderId="24" xfId="0" applyBorder="1"/>
    <xf numFmtId="0" fontId="0" fillId="0" borderId="17" xfId="0" applyBorder="1"/>
    <xf numFmtId="0" fontId="7" fillId="16" borderId="66" xfId="0" applyFont="1" applyFill="1" applyBorder="1" applyAlignment="1">
      <alignment vertical="center" wrapText="1"/>
    </xf>
    <xf numFmtId="0" fontId="7" fillId="16" borderId="65" xfId="0" applyFont="1" applyFill="1" applyBorder="1" applyAlignment="1">
      <alignment vertical="center" wrapText="1"/>
    </xf>
    <xf numFmtId="0" fontId="7" fillId="16" borderId="67" xfId="0" applyFont="1" applyFill="1" applyBorder="1" applyAlignment="1">
      <alignment vertical="center" wrapText="1"/>
    </xf>
    <xf numFmtId="0" fontId="7" fillId="0" borderId="9" xfId="0" applyFont="1" applyBorder="1" applyAlignment="1">
      <alignment vertical="center" wrapText="1"/>
    </xf>
    <xf numFmtId="0" fontId="7" fillId="16" borderId="0" xfId="0" applyFont="1" applyFill="1" applyBorder="1" applyAlignment="1">
      <alignment vertical="center" wrapText="1"/>
    </xf>
    <xf numFmtId="0" fontId="8" fillId="0" borderId="63" xfId="0" applyFont="1" applyBorder="1" applyAlignment="1">
      <alignment vertical="center" wrapText="1"/>
    </xf>
    <xf numFmtId="0" fontId="8" fillId="0" borderId="62" xfId="0" applyFont="1" applyBorder="1" applyAlignment="1">
      <alignment vertical="center" wrapText="1"/>
    </xf>
    <xf numFmtId="0" fontId="8" fillId="0" borderId="58" xfId="0" applyFont="1" applyBorder="1" applyAlignment="1">
      <alignment vertical="center" wrapText="1"/>
    </xf>
    <xf numFmtId="0" fontId="8" fillId="0" borderId="57" xfId="0" applyFont="1" applyFill="1" applyBorder="1" applyAlignment="1">
      <alignment vertical="center" wrapText="1"/>
    </xf>
    <xf numFmtId="0" fontId="16" fillId="23" borderId="44" xfId="0" applyFont="1" applyFill="1" applyBorder="1" applyAlignment="1" applyProtection="1">
      <alignment horizontal="left" vertical="center"/>
    </xf>
    <xf numFmtId="0" fontId="17" fillId="23" borderId="3" xfId="0" applyFont="1" applyFill="1" applyBorder="1" applyProtection="1"/>
    <xf numFmtId="0" fontId="8" fillId="19" borderId="44" xfId="0" applyNumberFormat="1" applyFont="1" applyFill="1" applyBorder="1" applyAlignment="1" applyProtection="1">
      <alignment vertical="center"/>
    </xf>
    <xf numFmtId="0" fontId="8" fillId="19" borderId="3" xfId="0" applyNumberFormat="1" applyFont="1" applyFill="1" applyBorder="1" applyAlignment="1" applyProtection="1">
      <alignment vertical="top" wrapText="1"/>
    </xf>
    <xf numFmtId="0" fontId="8" fillId="12" borderId="44" xfId="0" applyNumberFormat="1" applyFont="1" applyFill="1" applyBorder="1" applyAlignment="1" applyProtection="1">
      <alignment vertical="center"/>
    </xf>
    <xf numFmtId="0" fontId="8" fillId="12" borderId="3" xfId="0" applyNumberFormat="1" applyFont="1" applyFill="1" applyBorder="1" applyAlignment="1" applyProtection="1">
      <alignment vertical="top" wrapText="1"/>
    </xf>
    <xf numFmtId="165" fontId="6" fillId="11" borderId="9" xfId="0" applyNumberFormat="1" applyFont="1" applyFill="1" applyBorder="1" applyAlignment="1" applyProtection="1">
      <alignment horizontal="center" vertical="center"/>
    </xf>
    <xf numFmtId="0" fontId="8" fillId="22" borderId="44" xfId="0" applyFont="1" applyFill="1" applyBorder="1" applyAlignment="1">
      <alignment vertical="center"/>
    </xf>
    <xf numFmtId="0" fontId="8" fillId="14" borderId="44" xfId="0" applyFont="1" applyFill="1" applyBorder="1" applyAlignment="1">
      <alignment vertical="center"/>
    </xf>
    <xf numFmtId="0" fontId="8" fillId="18" borderId="44" xfId="0" applyFont="1" applyFill="1" applyBorder="1" applyAlignment="1">
      <alignment vertical="center"/>
    </xf>
    <xf numFmtId="0" fontId="8" fillId="0" borderId="50" xfId="0" applyFont="1" applyBorder="1" applyAlignment="1" applyProtection="1">
      <alignment horizontal="center" vertical="center"/>
      <protection locked="0"/>
    </xf>
    <xf numFmtId="0" fontId="8" fillId="10" borderId="50" xfId="0" applyFont="1" applyFill="1" applyBorder="1" applyAlignment="1" applyProtection="1">
      <alignment horizontal="center" vertical="center"/>
      <protection locked="0"/>
    </xf>
    <xf numFmtId="1" fontId="6" fillId="5" borderId="27" xfId="0" applyNumberFormat="1" applyFont="1" applyFill="1" applyBorder="1" applyAlignment="1" applyProtection="1">
      <alignment horizontal="center" vertical="center"/>
      <protection locked="0"/>
    </xf>
    <xf numFmtId="1" fontId="6" fillId="5" borderId="24" xfId="0" applyNumberFormat="1" applyFont="1" applyFill="1" applyBorder="1" applyAlignment="1" applyProtection="1">
      <alignment horizontal="center" vertical="center"/>
      <protection locked="0"/>
    </xf>
    <xf numFmtId="1" fontId="6" fillId="15" borderId="30" xfId="0" applyNumberFormat="1" applyFont="1" applyFill="1" applyBorder="1" applyAlignment="1" applyProtection="1">
      <alignment horizontal="center" vertical="center"/>
      <protection locked="0"/>
    </xf>
    <xf numFmtId="1" fontId="6" fillId="15" borderId="27" xfId="0" applyNumberFormat="1" applyFont="1" applyFill="1" applyBorder="1" applyAlignment="1" applyProtection="1">
      <alignment horizontal="center" vertical="center"/>
      <protection locked="0"/>
    </xf>
    <xf numFmtId="1" fontId="6" fillId="5" borderId="54" xfId="0" applyNumberFormat="1" applyFont="1" applyFill="1" applyBorder="1" applyAlignment="1" applyProtection="1">
      <alignment horizontal="center" vertical="center"/>
      <protection locked="0"/>
    </xf>
    <xf numFmtId="9" fontId="6" fillId="14" borderId="48" xfId="0" applyNumberFormat="1" applyFont="1" applyFill="1" applyBorder="1" applyAlignment="1" applyProtection="1">
      <alignment horizontal="center" vertical="center"/>
      <protection locked="0"/>
    </xf>
    <xf numFmtId="9" fontId="6" fillId="14" borderId="12" xfId="0" applyNumberFormat="1" applyFont="1" applyFill="1" applyBorder="1" applyAlignment="1" applyProtection="1">
      <alignment horizontal="center" vertical="center"/>
      <protection locked="0"/>
    </xf>
    <xf numFmtId="9" fontId="6" fillId="14" borderId="17" xfId="0" applyNumberFormat="1" applyFont="1" applyFill="1" applyBorder="1" applyAlignment="1" applyProtection="1">
      <alignment horizontal="center" vertical="center"/>
      <protection locked="0"/>
    </xf>
    <xf numFmtId="9" fontId="8" fillId="18" borderId="23" xfId="0" applyNumberFormat="1" applyFont="1" applyFill="1" applyBorder="1" applyAlignment="1" applyProtection="1">
      <alignment horizontal="center" vertical="center" wrapText="1"/>
      <protection locked="0"/>
    </xf>
    <xf numFmtId="9" fontId="8" fillId="18" borderId="4" xfId="0" applyNumberFormat="1" applyFont="1" applyFill="1" applyBorder="1" applyAlignment="1" applyProtection="1">
      <alignment vertical="top" wrapText="1"/>
      <protection locked="0"/>
    </xf>
    <xf numFmtId="1" fontId="6" fillId="20" borderId="52" xfId="0" applyNumberFormat="1" applyFont="1" applyFill="1" applyBorder="1" applyAlignment="1" applyProtection="1">
      <alignment horizontal="center" vertical="center"/>
      <protection locked="0"/>
    </xf>
    <xf numFmtId="1" fontId="6" fillId="20" borderId="54" xfId="0" applyNumberFormat="1" applyFont="1" applyFill="1" applyBorder="1" applyAlignment="1" applyProtection="1">
      <alignment horizontal="center" vertical="center"/>
      <protection locked="0"/>
    </xf>
    <xf numFmtId="1" fontId="6" fillId="10" borderId="54" xfId="0" applyNumberFormat="1" applyFont="1" applyFill="1" applyBorder="1" applyAlignment="1" applyProtection="1">
      <alignment horizontal="center" vertical="center"/>
      <protection locked="0"/>
    </xf>
    <xf numFmtId="1" fontId="11" fillId="20" borderId="52" xfId="0" applyNumberFormat="1" applyFont="1" applyFill="1" applyBorder="1" applyAlignment="1" applyProtection="1">
      <alignment horizontal="center" vertical="center"/>
      <protection locked="0"/>
    </xf>
    <xf numFmtId="1" fontId="6" fillId="20" borderId="54" xfId="1" applyNumberFormat="1" applyFont="1" applyFill="1" applyBorder="1" applyAlignment="1" applyProtection="1">
      <alignment horizontal="center" vertical="center"/>
      <protection locked="0"/>
    </xf>
    <xf numFmtId="1" fontId="6" fillId="10" borderId="52" xfId="1" applyNumberFormat="1" applyFont="1" applyFill="1" applyBorder="1" applyAlignment="1" applyProtection="1">
      <alignment horizontal="center" vertical="center"/>
      <protection locked="0"/>
    </xf>
    <xf numFmtId="9" fontId="6" fillId="13" borderId="53" xfId="0" applyNumberFormat="1" applyFont="1" applyFill="1" applyBorder="1" applyAlignment="1" applyProtection="1">
      <alignment horizontal="center" vertical="center"/>
      <protection locked="0"/>
    </xf>
    <xf numFmtId="1" fontId="6" fillId="15" borderId="54" xfId="0" applyNumberFormat="1" applyFont="1" applyFill="1" applyBorder="1" applyAlignment="1" applyProtection="1">
      <alignment horizontal="center" vertical="center"/>
      <protection locked="0"/>
    </xf>
    <xf numFmtId="9" fontId="6" fillId="14" borderId="5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vertical="top"/>
      <protection locked="0"/>
    </xf>
    <xf numFmtId="0" fontId="6" fillId="2" borderId="3" xfId="0" applyFont="1" applyFill="1" applyBorder="1" applyAlignment="1">
      <alignment vertical="top"/>
    </xf>
    <xf numFmtId="0" fontId="6" fillId="2" borderId="4" xfId="0" applyFont="1" applyFill="1" applyBorder="1" applyAlignment="1">
      <alignment vertical="top"/>
    </xf>
    <xf numFmtId="1" fontId="6" fillId="10" borderId="55" xfId="1" applyNumberFormat="1" applyFont="1" applyFill="1" applyBorder="1" applyAlignment="1" applyProtection="1">
      <alignment horizontal="center" vertical="center"/>
      <protection locked="0"/>
    </xf>
    <xf numFmtId="0" fontId="6" fillId="16" borderId="44" xfId="0" applyNumberFormat="1" applyFont="1" applyFill="1" applyBorder="1" applyAlignment="1" applyProtection="1">
      <alignment horizontal="left" vertical="center" wrapText="1"/>
      <protection locked="0"/>
    </xf>
    <xf numFmtId="0" fontId="6" fillId="16" borderId="3" xfId="0" applyNumberFormat="1" applyFont="1" applyFill="1" applyBorder="1" applyAlignment="1" applyProtection="1">
      <alignment horizontal="left" vertical="center" wrapText="1"/>
      <protection locked="0"/>
    </xf>
    <xf numFmtId="1" fontId="6" fillId="16" borderId="44" xfId="0" applyNumberFormat="1" applyFont="1" applyFill="1" applyBorder="1" applyAlignment="1" applyProtection="1">
      <alignment horizontal="center" vertical="center"/>
      <protection locked="0"/>
    </xf>
    <xf numFmtId="1" fontId="6" fillId="16" borderId="3" xfId="0" applyNumberFormat="1" applyFont="1" applyFill="1" applyBorder="1" applyAlignment="1" applyProtection="1">
      <alignment horizontal="center" vertical="center"/>
      <protection locked="0"/>
    </xf>
    <xf numFmtId="9" fontId="21" fillId="16" borderId="3" xfId="1" applyFont="1" applyFill="1" applyBorder="1"/>
    <xf numFmtId="1" fontId="11" fillId="16" borderId="44" xfId="0" applyNumberFormat="1" applyFont="1" applyFill="1" applyBorder="1" applyAlignment="1" applyProtection="1">
      <alignment horizontal="center" vertical="center"/>
      <protection locked="0"/>
    </xf>
    <xf numFmtId="1" fontId="6" fillId="16" borderId="3" xfId="1" applyNumberFormat="1" applyFont="1" applyFill="1" applyBorder="1" applyAlignment="1" applyProtection="1">
      <alignment horizontal="center" vertical="center"/>
      <protection locked="0"/>
    </xf>
    <xf numFmtId="1" fontId="6" fillId="16" borderId="40" xfId="0" applyNumberFormat="1" applyFont="1" applyFill="1" applyBorder="1" applyAlignment="1" applyProtection="1">
      <alignment horizontal="center" vertical="center"/>
      <protection locked="0"/>
    </xf>
    <xf numFmtId="1" fontId="6" fillId="16" borderId="41" xfId="0" applyNumberFormat="1" applyFont="1" applyFill="1" applyBorder="1" applyAlignment="1" applyProtection="1">
      <alignment horizontal="center" vertical="center"/>
      <protection locked="0"/>
    </xf>
    <xf numFmtId="9" fontId="6" fillId="16" borderId="64" xfId="0" applyNumberFormat="1" applyFont="1" applyFill="1" applyBorder="1" applyAlignment="1" applyProtection="1">
      <alignment horizontal="center" vertical="center"/>
      <protection locked="0"/>
    </xf>
    <xf numFmtId="1" fontId="6" fillId="16" borderId="43" xfId="0" applyNumberFormat="1" applyFont="1" applyFill="1" applyBorder="1" applyAlignment="1" applyProtection="1">
      <alignment horizontal="center" vertical="center"/>
      <protection locked="0"/>
    </xf>
    <xf numFmtId="9" fontId="6" fillId="16" borderId="42" xfId="0" applyNumberFormat="1" applyFont="1" applyFill="1" applyBorder="1" applyAlignment="1" applyProtection="1">
      <alignment horizontal="center" vertical="center"/>
      <protection locked="0"/>
    </xf>
    <xf numFmtId="1" fontId="8" fillId="12" borderId="3" xfId="0" applyNumberFormat="1" applyFont="1" applyFill="1" applyBorder="1" applyAlignment="1" applyProtection="1">
      <alignment horizontal="center" vertical="top" wrapText="1"/>
      <protection locked="0"/>
    </xf>
    <xf numFmtId="167" fontId="8" fillId="12" borderId="3" xfId="0" applyNumberFormat="1" applyFont="1" applyFill="1" applyBorder="1" applyAlignment="1" applyProtection="1">
      <alignment horizontal="center" vertical="top" wrapText="1"/>
      <protection locked="0"/>
    </xf>
    <xf numFmtId="0" fontId="8" fillId="6" borderId="16" xfId="0" applyFont="1" applyFill="1" applyBorder="1" applyAlignment="1" applyProtection="1">
      <alignment horizontal="center" vertical="center" wrapText="1"/>
      <protection locked="0"/>
    </xf>
    <xf numFmtId="0" fontId="8" fillId="7" borderId="24" xfId="0" applyFont="1" applyFill="1" applyBorder="1" applyAlignment="1" applyProtection="1">
      <alignment horizontal="center" vertical="center" wrapText="1"/>
      <protection locked="0"/>
    </xf>
    <xf numFmtId="0" fontId="8" fillId="8" borderId="17" xfId="0" applyFont="1" applyFill="1" applyBorder="1" applyAlignment="1" applyProtection="1">
      <alignment horizontal="center" vertical="center" wrapText="1"/>
      <protection locked="0"/>
    </xf>
    <xf numFmtId="0" fontId="21" fillId="3" borderId="71" xfId="0" applyFont="1" applyFill="1" applyBorder="1" applyAlignment="1">
      <alignment horizontal="left" vertical="center" wrapText="1" indent="8"/>
    </xf>
    <xf numFmtId="0" fontId="21" fillId="3" borderId="70" xfId="0" applyFont="1" applyFill="1" applyBorder="1" applyAlignment="1">
      <alignment horizontal="left" vertical="center" wrapText="1" indent="8"/>
    </xf>
    <xf numFmtId="0" fontId="21" fillId="26" borderId="77" xfId="0" applyFont="1" applyFill="1" applyBorder="1" applyAlignment="1">
      <alignment vertical="center" wrapText="1"/>
    </xf>
    <xf numFmtId="0" fontId="21" fillId="26" borderId="77" xfId="0" applyFont="1" applyFill="1" applyBorder="1" applyAlignment="1">
      <alignment horizontal="left" vertical="center" wrapText="1" indent="4"/>
    </xf>
    <xf numFmtId="49" fontId="13" fillId="9" borderId="35" xfId="0" applyNumberFormat="1" applyFont="1" applyFill="1" applyBorder="1" applyAlignment="1">
      <alignment horizontal="center" vertical="center" wrapText="1"/>
    </xf>
    <xf numFmtId="49" fontId="13" fillId="9" borderId="68" xfId="0" applyNumberFormat="1" applyFont="1" applyFill="1" applyBorder="1" applyAlignment="1">
      <alignment horizontal="center" vertical="center" wrapText="1"/>
    </xf>
    <xf numFmtId="49" fontId="13" fillId="9" borderId="20" xfId="0" applyNumberFormat="1" applyFont="1" applyFill="1" applyBorder="1" applyAlignment="1">
      <alignment horizontal="center" vertical="center" wrapText="1"/>
    </xf>
    <xf numFmtId="0" fontId="28" fillId="25" borderId="84" xfId="0" applyFont="1" applyFill="1" applyBorder="1" applyAlignment="1">
      <alignment vertical="center" wrapText="1"/>
    </xf>
    <xf numFmtId="9" fontId="21" fillId="0" borderId="38" xfId="1" applyFont="1" applyBorder="1" applyAlignment="1">
      <alignment horizontal="center"/>
    </xf>
    <xf numFmtId="9" fontId="21" fillId="0" borderId="62" xfId="1" applyFont="1" applyBorder="1" applyAlignment="1">
      <alignment horizontal="center"/>
    </xf>
    <xf numFmtId="9" fontId="21" fillId="0" borderId="63" xfId="1" applyFont="1" applyBorder="1" applyAlignment="1">
      <alignment horizontal="center"/>
    </xf>
    <xf numFmtId="9" fontId="21" fillId="0" borderId="39" xfId="1" applyFont="1" applyBorder="1" applyAlignment="1">
      <alignment horizontal="center"/>
    </xf>
    <xf numFmtId="9" fontId="21" fillId="0" borderId="63" xfId="1" applyFont="1" applyBorder="1" applyAlignment="1">
      <alignment horizontal="center" vertical="center"/>
    </xf>
    <xf numFmtId="0" fontId="28" fillId="25" borderId="76" xfId="0" applyFont="1" applyFill="1" applyBorder="1" applyAlignment="1">
      <alignment vertical="center" wrapText="1"/>
    </xf>
    <xf numFmtId="0" fontId="28" fillId="25" borderId="70" xfId="0" applyFont="1" applyFill="1" applyBorder="1" applyAlignment="1">
      <alignment vertical="center" wrapText="1"/>
    </xf>
    <xf numFmtId="0" fontId="13" fillId="9" borderId="40"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41" xfId="0" applyFont="1" applyFill="1" applyBorder="1" applyAlignment="1">
      <alignment horizontal="center" vertical="center" wrapText="1"/>
    </xf>
    <xf numFmtId="0" fontId="13" fillId="9" borderId="42" xfId="0" applyFont="1" applyFill="1" applyBorder="1" applyAlignment="1">
      <alignment horizontal="center" vertical="center" wrapText="1"/>
    </xf>
    <xf numFmtId="0" fontId="8" fillId="17" borderId="7"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0" fontId="21" fillId="0" borderId="69" xfId="0" applyFont="1" applyFill="1" applyBorder="1" applyAlignment="1">
      <alignment vertical="top" wrapText="1"/>
    </xf>
    <xf numFmtId="0" fontId="24" fillId="0" borderId="76" xfId="0" applyFont="1" applyFill="1" applyBorder="1" applyAlignment="1">
      <alignment horizontal="left" vertical="top" wrapText="1"/>
    </xf>
    <xf numFmtId="0" fontId="36" fillId="3" borderId="71" xfId="0" applyFont="1" applyFill="1" applyBorder="1" applyAlignment="1">
      <alignment horizontal="left" vertical="center" wrapText="1" indent="5"/>
    </xf>
    <xf numFmtId="0" fontId="36" fillId="3" borderId="70" xfId="0" applyFont="1" applyFill="1" applyBorder="1" applyAlignment="1">
      <alignment horizontal="left" vertical="center" wrapText="1" indent="5"/>
    </xf>
    <xf numFmtId="0" fontId="21" fillId="0" borderId="76" xfId="0" applyFont="1" applyFill="1" applyBorder="1" applyAlignment="1">
      <alignment vertical="top" wrapText="1"/>
    </xf>
    <xf numFmtId="0" fontId="21" fillId="0" borderId="71" xfId="0" applyFont="1" applyFill="1" applyBorder="1" applyAlignment="1">
      <alignment horizontal="left" vertical="top" wrapText="1" indent="5"/>
    </xf>
    <xf numFmtId="0" fontId="21" fillId="0" borderId="70" xfId="0" applyFont="1" applyFill="1" applyBorder="1" applyAlignment="1">
      <alignment horizontal="left" vertical="top" wrapText="1" indent="5"/>
    </xf>
    <xf numFmtId="0" fontId="9" fillId="0" borderId="76" xfId="0" applyFont="1" applyFill="1" applyBorder="1" applyAlignment="1">
      <alignment horizontal="left" vertical="top" wrapText="1"/>
    </xf>
    <xf numFmtId="0" fontId="7" fillId="0" borderId="71" xfId="0" applyFont="1" applyFill="1" applyBorder="1" applyAlignment="1">
      <alignment horizontal="left" vertical="top" wrapText="1" indent="5"/>
    </xf>
    <xf numFmtId="0" fontId="30" fillId="0" borderId="71" xfId="0" applyFont="1" applyFill="1" applyBorder="1" applyAlignment="1">
      <alignment horizontal="left" vertical="top" wrapText="1" indent="10"/>
    </xf>
    <xf numFmtId="0" fontId="30" fillId="0" borderId="70" xfId="0" applyFont="1" applyFill="1" applyBorder="1" applyAlignment="1">
      <alignment horizontal="left" vertical="top" wrapText="1" indent="10"/>
    </xf>
    <xf numFmtId="0" fontId="37" fillId="0" borderId="76" xfId="0" applyFont="1" applyFill="1" applyBorder="1" applyAlignment="1">
      <alignment horizontal="left" vertical="top" wrapText="1" indent="5"/>
    </xf>
    <xf numFmtId="0" fontId="37" fillId="0" borderId="71" xfId="0" applyFont="1" applyFill="1" applyBorder="1" applyAlignment="1">
      <alignment horizontal="left" vertical="top" wrapText="1" indent="5"/>
    </xf>
    <xf numFmtId="0" fontId="0" fillId="0" borderId="71" xfId="0" applyBorder="1" applyAlignment="1">
      <alignment horizontal="left" vertical="top" indent="10"/>
    </xf>
    <xf numFmtId="0" fontId="8" fillId="21" borderId="8" xfId="0" applyFont="1" applyFill="1" applyBorder="1" applyAlignment="1" applyProtection="1">
      <alignment horizontal="right" vertical="top"/>
      <protection locked="0"/>
    </xf>
    <xf numFmtId="0" fontId="8" fillId="21" borderId="33" xfId="0" applyFont="1" applyFill="1" applyBorder="1" applyAlignment="1" applyProtection="1">
      <alignment horizontal="right" vertical="top"/>
      <protection locked="0"/>
    </xf>
    <xf numFmtId="164" fontId="8" fillId="21" borderId="33" xfId="0" applyNumberFormat="1" applyFont="1" applyFill="1" applyBorder="1" applyAlignment="1" applyProtection="1">
      <alignment horizontal="right" vertical="top"/>
      <protection locked="0"/>
    </xf>
    <xf numFmtId="164" fontId="8" fillId="21" borderId="9" xfId="0" applyNumberFormat="1" applyFont="1" applyFill="1" applyBorder="1" applyAlignment="1" applyProtection="1">
      <alignment horizontal="left" vertical="top"/>
      <protection locked="0"/>
    </xf>
    <xf numFmtId="0" fontId="8" fillId="21" borderId="11" xfId="0" applyFont="1" applyFill="1" applyBorder="1" applyAlignment="1" applyProtection="1">
      <alignment horizontal="right" vertical="top"/>
      <protection locked="0"/>
    </xf>
    <xf numFmtId="164" fontId="8" fillId="21" borderId="27" xfId="0" applyNumberFormat="1" applyFont="1" applyFill="1" applyBorder="1" applyAlignment="1" applyProtection="1">
      <alignment horizontal="right" vertical="top"/>
      <protection locked="0"/>
    </xf>
    <xf numFmtId="164" fontId="8" fillId="21" borderId="12" xfId="0" applyNumberFormat="1" applyFont="1" applyFill="1" applyBorder="1" applyAlignment="1" applyProtection="1">
      <alignment horizontal="left" vertical="top"/>
      <protection locked="0"/>
    </xf>
    <xf numFmtId="0" fontId="8" fillId="21" borderId="16" xfId="0" applyFont="1" applyFill="1" applyBorder="1" applyAlignment="1" applyProtection="1">
      <alignment horizontal="right" vertical="top"/>
      <protection locked="0"/>
    </xf>
    <xf numFmtId="0" fontId="8" fillId="21" borderId="24" xfId="0" applyFont="1" applyFill="1" applyBorder="1" applyAlignment="1" applyProtection="1">
      <alignment horizontal="right" vertical="top"/>
      <protection locked="0"/>
    </xf>
    <xf numFmtId="0" fontId="6" fillId="21" borderId="24" xfId="0" applyFont="1" applyFill="1" applyBorder="1" applyAlignment="1" applyProtection="1">
      <alignment horizontal="right" vertical="top"/>
      <protection locked="0"/>
    </xf>
    <xf numFmtId="164" fontId="8" fillId="21" borderId="24" xfId="0" applyNumberFormat="1" applyFont="1" applyFill="1" applyBorder="1" applyAlignment="1" applyProtection="1">
      <alignment horizontal="right" vertical="top"/>
      <protection locked="0"/>
    </xf>
    <xf numFmtId="164" fontId="8" fillId="21" borderId="17" xfId="0" applyNumberFormat="1" applyFont="1" applyFill="1" applyBorder="1" applyAlignment="1" applyProtection="1">
      <alignment horizontal="left" vertical="top"/>
      <protection locked="0"/>
    </xf>
    <xf numFmtId="0" fontId="23" fillId="9" borderId="44" xfId="0" applyFont="1" applyFill="1" applyBorder="1" applyAlignment="1">
      <alignment horizontal="center" vertical="center" wrapText="1"/>
    </xf>
    <xf numFmtId="0" fontId="23" fillId="9" borderId="41" xfId="0" applyFont="1" applyFill="1" applyBorder="1" applyAlignment="1">
      <alignment horizontal="center" vertical="center" wrapText="1"/>
    </xf>
    <xf numFmtId="0" fontId="23" fillId="9" borderId="36" xfId="0" applyFont="1" applyFill="1" applyBorder="1" applyAlignment="1">
      <alignment horizontal="center" vertical="center" wrapText="1"/>
    </xf>
    <xf numFmtId="0" fontId="23" fillId="9" borderId="40" xfId="0" applyFont="1" applyFill="1" applyBorder="1" applyAlignment="1">
      <alignment horizontal="center" vertical="center" wrapText="1"/>
    </xf>
    <xf numFmtId="0" fontId="23" fillId="9" borderId="42" xfId="0" applyFont="1" applyFill="1" applyBorder="1" applyAlignment="1">
      <alignment horizontal="center" vertical="center" wrapText="1"/>
    </xf>
    <xf numFmtId="0" fontId="6" fillId="27" borderId="44" xfId="0" applyFont="1" applyFill="1" applyBorder="1" applyAlignment="1">
      <alignment horizontal="left" vertical="top" wrapText="1"/>
    </xf>
    <xf numFmtId="0" fontId="6" fillId="27" borderId="41" xfId="0" applyFont="1" applyFill="1" applyBorder="1" applyAlignment="1">
      <alignment horizontal="left" vertical="top" wrapText="1"/>
    </xf>
    <xf numFmtId="0" fontId="6" fillId="27" borderId="42" xfId="0" applyFont="1" applyFill="1" applyBorder="1" applyAlignment="1">
      <alignment horizontal="left" vertical="top" wrapText="1"/>
    </xf>
    <xf numFmtId="0" fontId="6" fillId="28" borderId="40" xfId="0" applyFont="1" applyFill="1" applyBorder="1" applyAlignment="1">
      <alignment horizontal="left" vertical="top" wrapText="1"/>
    </xf>
    <xf numFmtId="0" fontId="6" fillId="28" borderId="41" xfId="0" applyFont="1" applyFill="1" applyBorder="1" applyAlignment="1">
      <alignment horizontal="left" vertical="top" wrapText="1"/>
    </xf>
    <xf numFmtId="0" fontId="6" fillId="28" borderId="42" xfId="0" applyFont="1" applyFill="1" applyBorder="1" applyAlignment="1">
      <alignment horizontal="left" vertical="top" wrapText="1"/>
    </xf>
    <xf numFmtId="0" fontId="6" fillId="29" borderId="40" xfId="0" applyFont="1" applyFill="1" applyBorder="1" applyAlignment="1">
      <alignment horizontal="left" vertical="top" wrapText="1"/>
    </xf>
    <xf numFmtId="0" fontId="6" fillId="29" borderId="42" xfId="0" applyFont="1" applyFill="1" applyBorder="1" applyAlignment="1">
      <alignment horizontal="left" vertical="top" wrapText="1"/>
    </xf>
    <xf numFmtId="0" fontId="0" fillId="0" borderId="0" xfId="0" applyFill="1" applyAlignment="1"/>
    <xf numFmtId="0" fontId="0" fillId="0" borderId="0" xfId="0" applyAlignment="1"/>
    <xf numFmtId="0" fontId="47" fillId="21" borderId="8" xfId="0" applyFont="1" applyFill="1" applyBorder="1" applyAlignment="1" applyProtection="1">
      <alignment horizontal="right" vertical="top"/>
      <protection locked="0"/>
    </xf>
    <xf numFmtId="0" fontId="47" fillId="21" borderId="33" xfId="0" applyFont="1" applyFill="1" applyBorder="1" applyAlignment="1" applyProtection="1">
      <alignment horizontal="right" vertical="top"/>
      <protection locked="0"/>
    </xf>
    <xf numFmtId="164" fontId="47" fillId="21" borderId="33" xfId="0" applyNumberFormat="1" applyFont="1" applyFill="1" applyBorder="1" applyAlignment="1" applyProtection="1">
      <alignment horizontal="right" vertical="top"/>
      <protection locked="0"/>
    </xf>
    <xf numFmtId="164" fontId="47" fillId="21" borderId="9" xfId="0" applyNumberFormat="1" applyFont="1" applyFill="1" applyBorder="1" applyAlignment="1" applyProtection="1">
      <alignment horizontal="left" vertical="top"/>
      <protection locked="0"/>
    </xf>
    <xf numFmtId="0" fontId="47" fillId="21" borderId="11" xfId="0" applyFont="1" applyFill="1" applyBorder="1" applyAlignment="1" applyProtection="1">
      <alignment horizontal="right" vertical="top"/>
      <protection locked="0"/>
    </xf>
    <xf numFmtId="0" fontId="47" fillId="21" borderId="27" xfId="0" applyFont="1" applyFill="1" applyBorder="1" applyAlignment="1" applyProtection="1">
      <alignment horizontal="right" vertical="top"/>
      <protection locked="0"/>
    </xf>
    <xf numFmtId="164" fontId="47" fillId="21" borderId="27" xfId="0" applyNumberFormat="1" applyFont="1" applyFill="1" applyBorder="1" applyAlignment="1" applyProtection="1">
      <alignment horizontal="right" vertical="top"/>
      <protection locked="0"/>
    </xf>
    <xf numFmtId="164" fontId="47" fillId="21" borderId="12" xfId="0" applyNumberFormat="1" applyFont="1" applyFill="1" applyBorder="1" applyAlignment="1" applyProtection="1">
      <alignment horizontal="left" vertical="top"/>
      <protection locked="0"/>
    </xf>
    <xf numFmtId="0" fontId="47" fillId="21" borderId="16" xfId="0" applyFont="1" applyFill="1" applyBorder="1" applyAlignment="1" applyProtection="1">
      <alignment horizontal="right" vertical="top"/>
      <protection locked="0"/>
    </xf>
    <xf numFmtId="0" fontId="47" fillId="21" borderId="24" xfId="0" applyFont="1" applyFill="1" applyBorder="1" applyAlignment="1" applyProtection="1">
      <alignment horizontal="right" vertical="top"/>
      <protection locked="0"/>
    </xf>
    <xf numFmtId="164" fontId="47" fillId="21" borderId="24" xfId="0" applyNumberFormat="1" applyFont="1" applyFill="1" applyBorder="1" applyAlignment="1" applyProtection="1">
      <alignment horizontal="right" vertical="top"/>
      <protection locked="0"/>
    </xf>
    <xf numFmtId="164" fontId="47" fillId="21" borderId="17" xfId="0" applyNumberFormat="1" applyFont="1" applyFill="1" applyBorder="1" applyAlignment="1" applyProtection="1">
      <alignment horizontal="left" vertical="top"/>
      <protection locked="0"/>
    </xf>
    <xf numFmtId="0" fontId="50" fillId="9" borderId="40" xfId="0" applyFont="1" applyFill="1" applyBorder="1" applyAlignment="1">
      <alignment horizontal="center" vertical="center" wrapText="1"/>
    </xf>
    <xf numFmtId="0" fontId="50" fillId="9" borderId="43" xfId="0" applyFont="1" applyFill="1" applyBorder="1" applyAlignment="1">
      <alignment horizontal="center" vertical="center" wrapText="1"/>
    </xf>
    <xf numFmtId="0" fontId="50" fillId="9" borderId="20" xfId="0" applyFont="1" applyFill="1" applyBorder="1" applyAlignment="1">
      <alignment horizontal="center" vertical="center" wrapText="1"/>
    </xf>
    <xf numFmtId="0" fontId="50" fillId="9" borderId="3" xfId="0" applyFont="1" applyFill="1" applyBorder="1" applyAlignment="1">
      <alignment horizontal="center" vertical="center" wrapText="1"/>
    </xf>
    <xf numFmtId="0" fontId="50" fillId="9" borderId="42" xfId="0" applyFont="1" applyFill="1" applyBorder="1" applyAlignment="1">
      <alignment horizontal="center" vertical="center" wrapText="1"/>
    </xf>
    <xf numFmtId="0" fontId="50" fillId="9" borderId="44" xfId="0" applyFont="1" applyFill="1" applyBorder="1" applyAlignment="1">
      <alignment horizontal="center" vertical="center" wrapText="1"/>
    </xf>
    <xf numFmtId="0" fontId="51" fillId="30" borderId="44" xfId="0" applyFont="1" applyFill="1" applyBorder="1" applyAlignment="1">
      <alignment vertical="center" wrapText="1"/>
    </xf>
    <xf numFmtId="0" fontId="8" fillId="30" borderId="3" xfId="0" applyFont="1" applyFill="1" applyBorder="1" applyAlignment="1">
      <alignment vertical="center" wrapText="1"/>
    </xf>
    <xf numFmtId="0" fontId="8" fillId="30" borderId="4" xfId="0" applyFont="1" applyFill="1" applyBorder="1" applyAlignment="1">
      <alignment vertical="center" wrapText="1"/>
    </xf>
    <xf numFmtId="0" fontId="52" fillId="16" borderId="62" xfId="0" applyFont="1" applyFill="1" applyBorder="1" applyAlignment="1">
      <alignment vertical="center" wrapText="1"/>
    </xf>
    <xf numFmtId="0" fontId="51" fillId="31" borderId="44" xfId="0" applyFont="1" applyFill="1" applyBorder="1" applyAlignment="1">
      <alignment vertical="center" wrapText="1"/>
    </xf>
    <xf numFmtId="0" fontId="8" fillId="31" borderId="3" xfId="0" applyFont="1" applyFill="1" applyBorder="1" applyAlignment="1">
      <alignment vertical="center" wrapText="1"/>
    </xf>
    <xf numFmtId="0" fontId="8" fillId="31" borderId="4" xfId="0" applyFont="1" applyFill="1" applyBorder="1" applyAlignment="1">
      <alignment vertical="center" wrapText="1"/>
    </xf>
    <xf numFmtId="0" fontId="52" fillId="0" borderId="8" xfId="0" applyFont="1" applyBorder="1" applyAlignment="1">
      <alignment vertical="center" wrapText="1"/>
    </xf>
    <xf numFmtId="0" fontId="7" fillId="0" borderId="79" xfId="0" applyFont="1" applyBorder="1" applyAlignment="1">
      <alignment vertical="center" wrapText="1"/>
    </xf>
    <xf numFmtId="0" fontId="7" fillId="0" borderId="25" xfId="0" applyFont="1" applyBorder="1" applyAlignment="1">
      <alignment vertical="center" wrapText="1"/>
    </xf>
    <xf numFmtId="0" fontId="6" fillId="0" borderId="46" xfId="0" applyFont="1" applyBorder="1" applyAlignment="1">
      <alignment vertical="center" wrapText="1"/>
    </xf>
    <xf numFmtId="0" fontId="52" fillId="0" borderId="16" xfId="0" applyFont="1" applyBorder="1" applyAlignment="1">
      <alignment vertical="center" wrapText="1"/>
    </xf>
    <xf numFmtId="0" fontId="7" fillId="0" borderId="17" xfId="0" applyFont="1" applyBorder="1" applyAlignment="1">
      <alignment vertical="center" wrapText="1"/>
    </xf>
    <xf numFmtId="0" fontId="7" fillId="0" borderId="16" xfId="0" applyFont="1" applyBorder="1" applyAlignment="1">
      <alignment vertical="center" wrapText="1"/>
    </xf>
    <xf numFmtId="0" fontId="7" fillId="0" borderId="59" xfId="0" applyFont="1" applyBorder="1" applyAlignment="1">
      <alignment vertical="center" wrapText="1"/>
    </xf>
    <xf numFmtId="0" fontId="6" fillId="0" borderId="14" xfId="0" applyFont="1" applyBorder="1" applyAlignment="1">
      <alignment vertical="center" wrapText="1"/>
    </xf>
    <xf numFmtId="0" fontId="51" fillId="18" borderId="44" xfId="0" applyFont="1" applyFill="1" applyBorder="1" applyAlignment="1">
      <alignment vertical="center" wrapText="1"/>
    </xf>
    <xf numFmtId="0" fontId="7" fillId="0" borderId="73" xfId="0" applyFont="1" applyBorder="1" applyAlignment="1">
      <alignment vertical="center" wrapText="1"/>
    </xf>
    <xf numFmtId="0" fontId="7" fillId="0" borderId="13" xfId="0" applyFont="1" applyBorder="1" applyAlignment="1">
      <alignment vertical="center" wrapText="1"/>
    </xf>
    <xf numFmtId="0" fontId="7" fillId="0" borderId="79" xfId="0" applyFont="1" applyBorder="1" applyAlignment="1">
      <alignment horizontal="left" vertical="center" wrapText="1"/>
    </xf>
    <xf numFmtId="0" fontId="7" fillId="0" borderId="8" xfId="0" applyFont="1" applyBorder="1" applyAlignment="1">
      <alignment horizontal="left" vertical="center" wrapText="1"/>
    </xf>
    <xf numFmtId="0" fontId="7" fillId="0" borderId="33" xfId="0" applyFont="1" applyBorder="1" applyAlignment="1">
      <alignment horizontal="lef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52" fillId="0" borderId="11" xfId="0" applyFont="1" applyBorder="1" applyAlignment="1">
      <alignment vertical="center" wrapText="1"/>
    </xf>
    <xf numFmtId="0" fontId="7" fillId="0" borderId="29" xfId="0" applyFont="1" applyBorder="1" applyAlignment="1">
      <alignment horizontal="left" vertical="center" wrapText="1"/>
    </xf>
    <xf numFmtId="0" fontId="7" fillId="0" borderId="50" xfId="0" applyFont="1" applyBorder="1" applyAlignment="1">
      <alignment horizontal="left" vertical="center" wrapText="1"/>
    </xf>
    <xf numFmtId="0" fontId="7" fillId="0" borderId="16" xfId="0" applyFont="1" applyBorder="1" applyAlignment="1">
      <alignment horizontal="left" vertical="center" wrapText="1"/>
    </xf>
    <xf numFmtId="0" fontId="7" fillId="0" borderId="24" xfId="0" applyFont="1" applyBorder="1" applyAlignment="1">
      <alignment horizontal="left" vertical="center" wrapText="1"/>
    </xf>
    <xf numFmtId="0" fontId="3" fillId="0" borderId="14" xfId="0" applyFont="1" applyBorder="1" applyAlignment="1">
      <alignment vertical="center" wrapText="1"/>
    </xf>
    <xf numFmtId="0" fontId="3" fillId="0" borderId="73" xfId="0" applyFont="1" applyBorder="1" applyAlignment="1">
      <alignment vertical="center" wrapText="1"/>
    </xf>
    <xf numFmtId="0" fontId="7" fillId="16" borderId="89" xfId="0" applyFont="1" applyFill="1" applyBorder="1" applyAlignment="1">
      <alignment vertical="center" wrapText="1"/>
    </xf>
    <xf numFmtId="0" fontId="6" fillId="16" borderId="67" xfId="0" applyFont="1" applyFill="1" applyBorder="1" applyAlignment="1">
      <alignment vertical="center" wrapText="1"/>
    </xf>
    <xf numFmtId="0" fontId="54" fillId="32" borderId="44" xfId="0" applyFont="1" applyFill="1" applyBorder="1" applyAlignment="1">
      <alignment vertical="center"/>
    </xf>
    <xf numFmtId="0" fontId="55" fillId="0" borderId="8" xfId="0" applyFont="1" applyBorder="1" applyAlignment="1">
      <alignment vertical="center" wrapText="1"/>
    </xf>
    <xf numFmtId="0" fontId="7" fillId="0" borderId="2" xfId="0" applyFont="1" applyBorder="1" applyAlignment="1">
      <alignment vertical="center" wrapText="1"/>
    </xf>
    <xf numFmtId="0" fontId="55" fillId="0" borderId="90" xfId="0" applyFont="1" applyBorder="1" applyAlignment="1">
      <alignment vertical="center" wrapText="1"/>
    </xf>
    <xf numFmtId="0" fontId="7" fillId="0" borderId="24" xfId="0" applyFont="1" applyBorder="1" applyAlignment="1">
      <alignment vertical="center" wrapText="1"/>
    </xf>
    <xf numFmtId="0" fontId="7" fillId="0" borderId="14" xfId="0" applyFont="1" applyBorder="1" applyAlignment="1">
      <alignment vertical="center" wrapText="1"/>
    </xf>
    <xf numFmtId="0" fontId="54" fillId="33" borderId="44" xfId="0" applyFont="1" applyFill="1" applyBorder="1" applyAlignment="1">
      <alignment vertical="center"/>
    </xf>
    <xf numFmtId="0" fontId="0" fillId="0" borderId="0" xfId="0" applyBorder="1"/>
    <xf numFmtId="0" fontId="55" fillId="0" borderId="34" xfId="0" applyFont="1" applyBorder="1" applyAlignment="1">
      <alignment vertical="center" wrapText="1"/>
    </xf>
    <xf numFmtId="0" fontId="8" fillId="0" borderId="79" xfId="0" applyFont="1" applyFill="1" applyBorder="1" applyAlignment="1">
      <alignment vertical="center" wrapText="1"/>
    </xf>
    <xf numFmtId="0" fontId="8" fillId="0" borderId="1" xfId="0" applyFont="1" applyFill="1" applyBorder="1" applyAlignment="1">
      <alignment vertical="center" wrapText="1"/>
    </xf>
    <xf numFmtId="0" fontId="8" fillId="0" borderId="33" xfId="0" applyFont="1" applyFill="1" applyBorder="1" applyAlignment="1">
      <alignment vertical="center" wrapText="1"/>
    </xf>
    <xf numFmtId="0" fontId="8" fillId="0" borderId="2" xfId="0" applyFont="1" applyFill="1" applyBorder="1" applyAlignment="1">
      <alignment vertical="center" wrapText="1"/>
    </xf>
    <xf numFmtId="0" fontId="8" fillId="0" borderId="31" xfId="0" applyFont="1" applyFill="1" applyBorder="1" applyAlignment="1">
      <alignment vertical="center" wrapText="1"/>
    </xf>
    <xf numFmtId="0" fontId="55" fillId="0" borderId="16" xfId="0" applyFont="1" applyBorder="1" applyAlignment="1">
      <alignment vertical="center" wrapText="1"/>
    </xf>
    <xf numFmtId="0" fontId="7" fillId="0" borderId="26" xfId="0" applyFont="1" applyBorder="1" applyAlignment="1">
      <alignment vertical="center" wrapText="1"/>
    </xf>
    <xf numFmtId="0" fontId="0" fillId="0" borderId="73" xfId="0" applyBorder="1"/>
    <xf numFmtId="0" fontId="0" fillId="0" borderId="15" xfId="0" applyBorder="1"/>
    <xf numFmtId="0" fontId="0" fillId="0" borderId="14" xfId="0" applyBorder="1"/>
    <xf numFmtId="0" fontId="55" fillId="34" borderId="60" xfId="0" applyFont="1" applyFill="1" applyBorder="1" applyAlignment="1">
      <alignment vertical="center" wrapText="1"/>
    </xf>
    <xf numFmtId="0" fontId="7" fillId="16" borderId="91" xfId="0" applyFont="1" applyFill="1" applyBorder="1" applyAlignment="1">
      <alignment vertical="center" wrapText="1"/>
    </xf>
    <xf numFmtId="0" fontId="6" fillId="16" borderId="24" xfId="0" applyFont="1" applyFill="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4" xfId="0" applyFont="1" applyBorder="1" applyAlignment="1">
      <alignment vertical="center" wrapText="1"/>
    </xf>
    <xf numFmtId="0" fontId="0" fillId="0" borderId="90" xfId="0" applyBorder="1"/>
    <xf numFmtId="0" fontId="0" fillId="0" borderId="91" xfId="0" applyBorder="1"/>
    <xf numFmtId="0" fontId="0" fillId="0" borderId="31" xfId="0" applyBorder="1"/>
    <xf numFmtId="0" fontId="6" fillId="0" borderId="2" xfId="0" applyFont="1" applyBorder="1" applyAlignment="1">
      <alignment vertical="center" wrapText="1"/>
    </xf>
    <xf numFmtId="0" fontId="0" fillId="0" borderId="92" xfId="0" applyBorder="1"/>
    <xf numFmtId="0" fontId="0" fillId="0" borderId="19" xfId="0" applyBorder="1"/>
    <xf numFmtId="0" fontId="9" fillId="21" borderId="29" xfId="0" applyFont="1" applyFill="1" applyBorder="1" applyAlignment="1" applyProtection="1">
      <alignment horizontal="center" vertical="top"/>
      <protection locked="0"/>
    </xf>
    <xf numFmtId="0" fontId="9" fillId="21" borderId="29" xfId="0" applyFont="1" applyFill="1" applyBorder="1" applyAlignment="1" applyProtection="1">
      <alignment vertical="top"/>
      <protection locked="0"/>
    </xf>
    <xf numFmtId="0" fontId="9" fillId="21" borderId="73" xfId="0" applyFont="1" applyFill="1" applyBorder="1" applyAlignment="1" applyProtection="1">
      <alignment horizontal="center" vertical="top"/>
      <protection locked="0"/>
    </xf>
    <xf numFmtId="0" fontId="9" fillId="21" borderId="24" xfId="0" applyFont="1" applyFill="1" applyBorder="1" applyAlignment="1" applyProtection="1">
      <alignment vertical="top"/>
      <protection locked="0"/>
    </xf>
    <xf numFmtId="0" fontId="9" fillId="21" borderId="73" xfId="0" applyFont="1" applyFill="1" applyBorder="1" applyAlignment="1" applyProtection="1">
      <alignment vertical="top"/>
      <protection locked="0"/>
    </xf>
    <xf numFmtId="0" fontId="13" fillId="9" borderId="32" xfId="0" applyFont="1" applyFill="1" applyBorder="1" applyAlignment="1">
      <alignment horizontal="center" vertical="center" wrapText="1"/>
    </xf>
    <xf numFmtId="0" fontId="7" fillId="0" borderId="15" xfId="0" applyFont="1" applyBorder="1" applyAlignment="1">
      <alignment vertical="center" wrapText="1"/>
    </xf>
    <xf numFmtId="0" fontId="8" fillId="18" borderId="40" xfId="0" applyFont="1" applyFill="1" applyBorder="1" applyAlignment="1">
      <alignment vertical="center" wrapText="1"/>
    </xf>
    <xf numFmtId="0" fontId="7" fillId="0" borderId="26" xfId="0" applyFont="1" applyBorder="1" applyAlignment="1">
      <alignment horizontal="left" vertical="center" wrapText="1"/>
    </xf>
    <xf numFmtId="0" fontId="7" fillId="0" borderId="31" xfId="0" applyFont="1" applyBorder="1" applyAlignment="1">
      <alignment horizontal="left" vertical="center" wrapText="1"/>
    </xf>
    <xf numFmtId="0" fontId="7" fillId="0" borderId="11" xfId="0" applyFont="1" applyBorder="1" applyAlignment="1">
      <alignment horizontal="left" vertical="center" wrapText="1"/>
    </xf>
    <xf numFmtId="0" fontId="8" fillId="0" borderId="26" xfId="0" applyFont="1" applyFill="1" applyBorder="1" applyAlignment="1">
      <alignment vertical="center" wrapText="1"/>
    </xf>
    <xf numFmtId="0" fontId="8" fillId="0" borderId="47" xfId="0" applyFont="1" applyFill="1" applyBorder="1" applyAlignment="1">
      <alignment vertical="center" wrapText="1"/>
    </xf>
    <xf numFmtId="0" fontId="0" fillId="0" borderId="52" xfId="0" applyBorder="1"/>
    <xf numFmtId="0" fontId="8" fillId="19" borderId="22" xfId="0" applyNumberFormat="1" applyFont="1" applyFill="1" applyBorder="1" applyAlignment="1" applyProtection="1">
      <alignment vertical="center"/>
    </xf>
    <xf numFmtId="0" fontId="8" fillId="19" borderId="20" xfId="0" applyNumberFormat="1" applyFont="1" applyFill="1" applyBorder="1" applyAlignment="1" applyProtection="1">
      <alignment vertical="top" wrapText="1"/>
    </xf>
    <xf numFmtId="0" fontId="8" fillId="19" borderId="20" xfId="0" applyNumberFormat="1" applyFont="1" applyFill="1" applyBorder="1" applyAlignment="1" applyProtection="1">
      <alignment vertical="top" wrapText="1"/>
      <protection locked="0"/>
    </xf>
    <xf numFmtId="167" fontId="8" fillId="19" borderId="20" xfId="0" applyNumberFormat="1" applyFont="1" applyFill="1" applyBorder="1" applyAlignment="1" applyProtection="1">
      <alignment horizontal="center" vertical="top" wrapText="1"/>
      <protection locked="0"/>
    </xf>
    <xf numFmtId="0" fontId="8" fillId="19" borderId="20" xfId="0" applyNumberFormat="1" applyFont="1" applyFill="1" applyBorder="1" applyAlignment="1" applyProtection="1">
      <alignment horizontal="center" vertical="top" wrapText="1"/>
      <protection locked="0"/>
    </xf>
    <xf numFmtId="0" fontId="8" fillId="19" borderId="21" xfId="0" applyNumberFormat="1" applyFont="1" applyFill="1" applyBorder="1" applyAlignment="1" applyProtection="1">
      <alignment vertical="top" wrapText="1"/>
      <protection locked="0"/>
    </xf>
    <xf numFmtId="0" fontId="6" fillId="27" borderId="1" xfId="0" applyNumberFormat="1" applyFont="1" applyFill="1" applyBorder="1" applyAlignment="1" applyProtection="1">
      <alignment vertical="center"/>
    </xf>
    <xf numFmtId="0" fontId="6" fillId="27" borderId="26" xfId="0" applyNumberFormat="1" applyFont="1" applyFill="1" applyBorder="1" applyAlignment="1" applyProtection="1">
      <alignment vertical="center"/>
    </xf>
    <xf numFmtId="0" fontId="6" fillId="27" borderId="2" xfId="0" applyNumberFormat="1" applyFont="1" applyFill="1" applyBorder="1" applyAlignment="1" applyProtection="1">
      <alignment vertical="center" wrapText="1"/>
    </xf>
    <xf numFmtId="166" fontId="6" fillId="27" borderId="8" xfId="0" applyNumberFormat="1" applyFont="1" applyFill="1" applyBorder="1" applyAlignment="1" applyProtection="1">
      <alignment horizontal="center" vertical="center"/>
      <protection locked="0"/>
    </xf>
    <xf numFmtId="167" fontId="6" fillId="27" borderId="33" xfId="0" applyNumberFormat="1" applyFont="1" applyFill="1" applyBorder="1" applyAlignment="1" applyProtection="1">
      <alignment horizontal="center" vertical="center"/>
      <protection locked="0"/>
    </xf>
    <xf numFmtId="167" fontId="6" fillId="27" borderId="9" xfId="0" applyNumberFormat="1" applyFont="1" applyFill="1" applyBorder="1" applyAlignment="1" applyProtection="1">
      <alignment horizontal="center" vertical="center"/>
      <protection locked="0"/>
    </xf>
    <xf numFmtId="1" fontId="6" fillId="27" borderId="8" xfId="0" applyNumberFormat="1" applyFont="1" applyFill="1" applyBorder="1" applyAlignment="1" applyProtection="1">
      <alignment horizontal="center" vertical="center"/>
      <protection locked="0"/>
    </xf>
    <xf numFmtId="1" fontId="6" fillId="27" borderId="33" xfId="0" applyNumberFormat="1" applyFont="1" applyFill="1" applyBorder="1" applyAlignment="1" applyProtection="1">
      <alignment horizontal="center" vertical="center"/>
      <protection locked="0"/>
    </xf>
    <xf numFmtId="165" fontId="6" fillId="27" borderId="9" xfId="0" applyNumberFormat="1" applyFont="1" applyFill="1" applyBorder="1" applyAlignment="1" applyProtection="1">
      <alignment horizontal="center" vertical="center"/>
    </xf>
    <xf numFmtId="1" fontId="6" fillId="13" borderId="8" xfId="0" applyNumberFormat="1" applyFont="1" applyFill="1" applyBorder="1" applyAlignment="1" applyProtection="1">
      <alignment horizontal="center" vertical="center"/>
      <protection locked="0"/>
    </xf>
    <xf numFmtId="1" fontId="6" fillId="13" borderId="33" xfId="0" applyNumberFormat="1" applyFont="1" applyFill="1" applyBorder="1" applyAlignment="1" applyProtection="1">
      <alignment horizontal="center" vertical="center"/>
      <protection locked="0"/>
    </xf>
    <xf numFmtId="165" fontId="6" fillId="13" borderId="9" xfId="0" applyNumberFormat="1" applyFont="1" applyFill="1" applyBorder="1" applyAlignment="1" applyProtection="1">
      <alignment horizontal="center" vertical="center"/>
      <protection locked="0"/>
    </xf>
    <xf numFmtId="1" fontId="6" fillId="5" borderId="8" xfId="0" applyNumberFormat="1" applyFont="1" applyFill="1" applyBorder="1" applyAlignment="1" applyProtection="1">
      <alignment horizontal="center" vertical="center"/>
      <protection locked="0"/>
    </xf>
    <xf numFmtId="167" fontId="6" fillId="5" borderId="33" xfId="0" applyNumberFormat="1" applyFont="1" applyFill="1" applyBorder="1" applyAlignment="1" applyProtection="1">
      <alignment horizontal="center" vertical="center"/>
      <protection locked="0"/>
    </xf>
    <xf numFmtId="165" fontId="6" fillId="14" borderId="9"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center" vertical="center"/>
      <protection locked="0"/>
    </xf>
    <xf numFmtId="0" fontId="7" fillId="27" borderId="37" xfId="0" applyFont="1" applyFill="1" applyBorder="1" applyAlignment="1" applyProtection="1">
      <alignment wrapText="1"/>
      <protection locked="0"/>
    </xf>
    <xf numFmtId="0" fontId="6" fillId="12" borderId="58" xfId="0" applyNumberFormat="1" applyFont="1" applyFill="1" applyBorder="1" applyAlignment="1" applyProtection="1">
      <alignment vertical="center"/>
    </xf>
    <xf numFmtId="0" fontId="6" fillId="12" borderId="7" xfId="0" applyNumberFormat="1" applyFont="1" applyFill="1" applyBorder="1" applyAlignment="1" applyProtection="1">
      <alignment vertical="center"/>
    </xf>
    <xf numFmtId="0" fontId="6" fillId="12" borderId="46" xfId="0" applyNumberFormat="1" applyFont="1" applyFill="1" applyBorder="1" applyAlignment="1" applyProtection="1">
      <alignment horizontal="right" vertical="center" wrapText="1"/>
    </xf>
    <xf numFmtId="166" fontId="6" fillId="12" borderId="47" xfId="0" applyNumberFormat="1" applyFont="1" applyFill="1" applyBorder="1" applyAlignment="1" applyProtection="1">
      <alignment horizontal="center" vertical="center"/>
      <protection locked="0"/>
    </xf>
    <xf numFmtId="167" fontId="6" fillId="12" borderId="30" xfId="0" applyNumberFormat="1" applyFont="1" applyFill="1" applyBorder="1" applyAlignment="1" applyProtection="1">
      <alignment horizontal="center" vertical="center"/>
      <protection locked="0"/>
    </xf>
    <xf numFmtId="167" fontId="6" fillId="12" borderId="48" xfId="0" applyNumberFormat="1" applyFont="1" applyFill="1" applyBorder="1" applyAlignment="1" applyProtection="1">
      <alignment horizontal="center" vertical="center"/>
      <protection locked="0"/>
    </xf>
    <xf numFmtId="165" fontId="6" fillId="12" borderId="12" xfId="0" applyNumberFormat="1" applyFont="1" applyFill="1" applyBorder="1" applyAlignment="1" applyProtection="1">
      <alignment horizontal="center" vertical="center"/>
    </xf>
    <xf numFmtId="1" fontId="6" fillId="12" borderId="11" xfId="0" applyNumberFormat="1" applyFont="1" applyFill="1" applyBorder="1" applyAlignment="1" applyProtection="1">
      <alignment horizontal="center" vertical="center"/>
      <protection locked="0"/>
    </xf>
    <xf numFmtId="1" fontId="6" fillId="12" borderId="27" xfId="0" applyNumberFormat="1" applyFont="1" applyFill="1" applyBorder="1" applyAlignment="1" applyProtection="1">
      <alignment horizontal="center" vertical="center"/>
      <protection locked="0"/>
    </xf>
    <xf numFmtId="165" fontId="6" fillId="12" borderId="12" xfId="0" applyNumberFormat="1" applyFont="1" applyFill="1" applyBorder="1" applyAlignment="1" applyProtection="1">
      <alignment horizontal="center" vertical="center"/>
      <protection locked="0"/>
    </xf>
    <xf numFmtId="167" fontId="6" fillId="12" borderId="27" xfId="0" applyNumberFormat="1" applyFont="1" applyFill="1" applyBorder="1" applyAlignment="1" applyProtection="1">
      <alignment horizontal="center" vertical="center"/>
      <protection locked="0"/>
    </xf>
    <xf numFmtId="0" fontId="6" fillId="12" borderId="10" xfId="0" applyFont="1" applyFill="1" applyBorder="1" applyAlignment="1" applyProtection="1">
      <alignment horizontal="center" vertical="center"/>
      <protection locked="0"/>
    </xf>
    <xf numFmtId="0" fontId="7" fillId="12" borderId="38" xfId="0" applyFont="1" applyFill="1" applyBorder="1" applyAlignment="1" applyProtection="1">
      <alignment wrapText="1"/>
      <protection locked="0"/>
    </xf>
    <xf numFmtId="0" fontId="1" fillId="12" borderId="0" xfId="0" applyFont="1" applyFill="1" applyProtection="1">
      <protection locked="0"/>
    </xf>
    <xf numFmtId="0" fontId="6" fillId="3" borderId="13" xfId="0" applyNumberFormat="1" applyFont="1" applyFill="1" applyBorder="1" applyAlignment="1" applyProtection="1">
      <alignment vertical="center" wrapText="1"/>
    </xf>
    <xf numFmtId="0" fontId="6" fillId="3" borderId="15" xfId="0" applyNumberFormat="1" applyFont="1" applyFill="1" applyBorder="1" applyAlignment="1" applyProtection="1">
      <alignment vertical="center" wrapText="1"/>
    </xf>
    <xf numFmtId="0" fontId="6" fillId="3" borderId="14" xfId="0" applyNumberFormat="1" applyFont="1" applyFill="1" applyBorder="1" applyAlignment="1" applyProtection="1">
      <alignment horizontal="right" vertical="center" wrapText="1"/>
    </xf>
    <xf numFmtId="166" fontId="6" fillId="3" borderId="16" xfId="0" applyNumberFormat="1" applyFont="1" applyFill="1" applyBorder="1" applyAlignment="1" applyProtection="1">
      <alignment horizontal="center" vertical="center"/>
      <protection locked="0"/>
    </xf>
    <xf numFmtId="167" fontId="6" fillId="3" borderId="24" xfId="0" applyNumberFormat="1" applyFont="1" applyFill="1" applyBorder="1" applyAlignment="1" applyProtection="1">
      <alignment horizontal="center" vertical="center"/>
      <protection locked="0"/>
    </xf>
    <xf numFmtId="167" fontId="6" fillId="3" borderId="17" xfId="0" applyNumberFormat="1" applyFont="1" applyFill="1" applyBorder="1" applyAlignment="1" applyProtection="1">
      <alignment horizontal="center" vertical="center"/>
      <protection locked="0"/>
    </xf>
    <xf numFmtId="1" fontId="6" fillId="3" borderId="16" xfId="0" applyNumberFormat="1" applyFont="1" applyFill="1" applyBorder="1" applyAlignment="1" applyProtection="1">
      <alignment horizontal="center" vertical="center"/>
      <protection locked="0"/>
    </xf>
    <xf numFmtId="1" fontId="6" fillId="3" borderId="24" xfId="0" applyNumberFormat="1" applyFont="1" applyFill="1" applyBorder="1" applyAlignment="1" applyProtection="1">
      <alignment horizontal="center" vertical="center"/>
      <protection locked="0"/>
    </xf>
    <xf numFmtId="165" fontId="6" fillId="3" borderId="17" xfId="0" applyNumberFormat="1" applyFont="1" applyFill="1" applyBorder="1" applyAlignment="1" applyProtection="1">
      <alignment horizontal="center" vertical="center"/>
    </xf>
    <xf numFmtId="1" fontId="6" fillId="3" borderId="90" xfId="0" applyNumberFormat="1" applyFont="1" applyFill="1" applyBorder="1" applyAlignment="1" applyProtection="1">
      <alignment horizontal="center" vertical="center"/>
      <protection locked="0"/>
    </xf>
    <xf numFmtId="1" fontId="6" fillId="3" borderId="91" xfId="0" applyNumberFormat="1" applyFont="1" applyFill="1" applyBorder="1" applyAlignment="1" applyProtection="1">
      <alignment horizontal="center" vertical="center"/>
      <protection locked="0"/>
    </xf>
    <xf numFmtId="165" fontId="6" fillId="3" borderId="17" xfId="0" applyNumberFormat="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7" fillId="3" borderId="39" xfId="0" applyFont="1" applyFill="1" applyBorder="1" applyAlignment="1" applyProtection="1">
      <alignment wrapText="1"/>
      <protection locked="0"/>
    </xf>
    <xf numFmtId="0" fontId="1" fillId="3" borderId="0" xfId="0" applyFont="1" applyFill="1" applyProtection="1">
      <protection locked="0"/>
    </xf>
    <xf numFmtId="0" fontId="6" fillId="27" borderId="26" xfId="0" applyNumberFormat="1" applyFont="1" applyFill="1" applyBorder="1" applyAlignment="1" applyProtection="1">
      <alignment vertical="center" wrapText="1"/>
    </xf>
    <xf numFmtId="0" fontId="6" fillId="12" borderId="5" xfId="0" applyNumberFormat="1" applyFont="1" applyFill="1" applyBorder="1" applyAlignment="1" applyProtection="1">
      <alignment vertical="center"/>
    </xf>
    <xf numFmtId="0" fontId="6" fillId="12" borderId="10" xfId="0" applyNumberFormat="1" applyFont="1" applyFill="1" applyBorder="1" applyAlignment="1" applyProtection="1">
      <alignment vertical="center" wrapText="1"/>
    </xf>
    <xf numFmtId="0" fontId="6" fillId="12" borderId="6" xfId="0" applyNumberFormat="1" applyFont="1" applyFill="1" applyBorder="1" applyAlignment="1" applyProtection="1">
      <alignment horizontal="right" vertical="center" wrapText="1"/>
    </xf>
    <xf numFmtId="166" fontId="6" fillId="12" borderId="11" xfId="0" applyNumberFormat="1" applyFont="1" applyFill="1" applyBorder="1" applyAlignment="1" applyProtection="1">
      <alignment horizontal="center" vertical="center"/>
      <protection locked="0"/>
    </xf>
    <xf numFmtId="167" fontId="6" fillId="12" borderId="12"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165" fontId="6" fillId="27" borderId="25" xfId="0" applyNumberFormat="1" applyFont="1" applyFill="1" applyBorder="1" applyAlignment="1" applyProtection="1">
      <alignment horizontal="center" vertical="center"/>
    </xf>
    <xf numFmtId="1" fontId="6" fillId="27" borderId="79" xfId="0" applyNumberFormat="1" applyFont="1" applyFill="1" applyBorder="1" applyAlignment="1" applyProtection="1">
      <alignment horizontal="center" vertical="center"/>
      <protection locked="0"/>
    </xf>
    <xf numFmtId="165" fontId="6" fillId="11" borderId="25" xfId="0" applyNumberFormat="1" applyFont="1" applyFill="1" applyBorder="1" applyAlignment="1" applyProtection="1">
      <alignment horizontal="center" vertical="center"/>
    </xf>
    <xf numFmtId="165" fontId="6" fillId="13" borderId="25" xfId="0" applyNumberFormat="1" applyFont="1" applyFill="1" applyBorder="1" applyAlignment="1" applyProtection="1">
      <alignment horizontal="center" vertical="center"/>
      <protection locked="0"/>
    </xf>
    <xf numFmtId="165" fontId="6" fillId="12" borderId="28" xfId="0" applyNumberFormat="1" applyFont="1" applyFill="1" applyBorder="1" applyAlignment="1" applyProtection="1">
      <alignment horizontal="center" vertical="center"/>
    </xf>
    <xf numFmtId="1" fontId="6" fillId="12" borderId="29" xfId="0" applyNumberFormat="1" applyFont="1" applyFill="1" applyBorder="1" applyAlignment="1" applyProtection="1">
      <alignment horizontal="center" vertical="center"/>
      <protection locked="0"/>
    </xf>
    <xf numFmtId="165" fontId="6" fillId="12" borderId="28" xfId="0" applyNumberFormat="1" applyFont="1" applyFill="1" applyBorder="1" applyAlignment="1" applyProtection="1">
      <alignment horizontal="center" vertical="center"/>
      <protection locked="0"/>
    </xf>
    <xf numFmtId="0" fontId="6" fillId="12" borderId="7" xfId="0" applyFont="1" applyFill="1" applyBorder="1" applyAlignment="1" applyProtection="1">
      <alignment horizontal="center" vertical="center"/>
      <protection locked="0"/>
    </xf>
    <xf numFmtId="165" fontId="6" fillId="3" borderId="59" xfId="0" applyNumberFormat="1" applyFont="1" applyFill="1" applyBorder="1" applyAlignment="1" applyProtection="1">
      <alignment horizontal="center" vertical="center"/>
    </xf>
    <xf numFmtId="165" fontId="6" fillId="3" borderId="59" xfId="0" applyNumberFormat="1"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1" fontId="6" fillId="3" borderId="73" xfId="0" applyNumberFormat="1" applyFont="1" applyFill="1" applyBorder="1" applyAlignment="1" applyProtection="1">
      <alignment horizontal="center" vertical="center"/>
      <protection locked="0"/>
    </xf>
    <xf numFmtId="166" fontId="6" fillId="27" borderId="8" xfId="0" quotePrefix="1" applyNumberFormat="1" applyFont="1" applyFill="1" applyBorder="1" applyAlignment="1" applyProtection="1">
      <alignment horizontal="center" vertical="center"/>
      <protection locked="0"/>
    </xf>
    <xf numFmtId="167" fontId="6" fillId="27" borderId="33" xfId="0" quotePrefix="1" applyNumberFormat="1" applyFont="1" applyFill="1" applyBorder="1" applyAlignment="1" applyProtection="1">
      <alignment horizontal="center" vertical="center"/>
      <protection locked="0"/>
    </xf>
    <xf numFmtId="1" fontId="10" fillId="27" borderId="33" xfId="0" applyNumberFormat="1" applyFont="1" applyFill="1" applyBorder="1" applyAlignment="1" applyProtection="1">
      <alignment horizontal="center" vertical="center"/>
      <protection locked="0"/>
    </xf>
    <xf numFmtId="166" fontId="6" fillId="12" borderId="11" xfId="0" quotePrefix="1" applyNumberFormat="1" applyFont="1" applyFill="1" applyBorder="1" applyAlignment="1" applyProtection="1">
      <alignment horizontal="center" vertical="center"/>
      <protection locked="0"/>
    </xf>
    <xf numFmtId="167" fontId="6" fillId="12" borderId="27" xfId="0" quotePrefix="1" applyNumberFormat="1" applyFont="1" applyFill="1" applyBorder="1" applyAlignment="1" applyProtection="1">
      <alignment horizontal="center" vertical="center"/>
      <protection locked="0"/>
    </xf>
    <xf numFmtId="1" fontId="10" fillId="12" borderId="27" xfId="0" applyNumberFormat="1" applyFont="1" applyFill="1" applyBorder="1" applyAlignment="1" applyProtection="1">
      <alignment horizontal="center" vertical="center"/>
      <protection locked="0"/>
    </xf>
    <xf numFmtId="166" fontId="6" fillId="3" borderId="16" xfId="0" quotePrefix="1" applyNumberFormat="1" applyFont="1" applyFill="1" applyBorder="1" applyAlignment="1" applyProtection="1">
      <alignment horizontal="center" vertical="center"/>
      <protection locked="0"/>
    </xf>
    <xf numFmtId="167" fontId="6" fillId="3" borderId="24" xfId="0" quotePrefix="1" applyNumberFormat="1" applyFont="1" applyFill="1" applyBorder="1" applyAlignment="1" applyProtection="1">
      <alignment horizontal="center" vertical="center"/>
      <protection locked="0"/>
    </xf>
    <xf numFmtId="1" fontId="10" fillId="3" borderId="24" xfId="0" applyNumberFormat="1" applyFont="1" applyFill="1" applyBorder="1" applyAlignment="1" applyProtection="1">
      <alignment horizontal="center" vertical="center"/>
      <protection locked="0"/>
    </xf>
    <xf numFmtId="0" fontId="7" fillId="16" borderId="63" xfId="0" applyFont="1" applyFill="1" applyBorder="1" applyAlignment="1" applyProtection="1">
      <alignment wrapText="1"/>
      <protection locked="0"/>
    </xf>
    <xf numFmtId="49" fontId="7" fillId="16" borderId="38" xfId="0" applyNumberFormat="1" applyFont="1" applyFill="1" applyBorder="1" applyAlignment="1" applyProtection="1">
      <alignment wrapText="1"/>
      <protection locked="0"/>
    </xf>
    <xf numFmtId="0" fontId="7" fillId="16" borderId="62" xfId="0" applyFont="1" applyFill="1" applyBorder="1" applyAlignment="1" applyProtection="1">
      <alignment wrapText="1"/>
      <protection locked="0"/>
    </xf>
    <xf numFmtId="0" fontId="6" fillId="12" borderId="0" xfId="0" applyFont="1" applyFill="1" applyBorder="1" applyAlignment="1" applyProtection="1">
      <alignment horizontal="center"/>
      <protection locked="0"/>
    </xf>
    <xf numFmtId="0" fontId="7" fillId="12" borderId="63" xfId="0" applyFont="1" applyFill="1" applyBorder="1" applyAlignment="1" applyProtection="1">
      <alignment wrapText="1"/>
      <protection locked="0"/>
    </xf>
    <xf numFmtId="0" fontId="6" fillId="3" borderId="0" xfId="0" applyFont="1" applyFill="1" applyBorder="1" applyAlignment="1" applyProtection="1">
      <alignment horizontal="center"/>
      <protection locked="0"/>
    </xf>
    <xf numFmtId="0" fontId="7" fillId="3" borderId="93" xfId="0" applyFont="1" applyFill="1" applyBorder="1" applyAlignment="1" applyProtection="1">
      <alignment wrapText="1"/>
      <protection locked="0"/>
    </xf>
    <xf numFmtId="1" fontId="6" fillId="5" borderId="79" xfId="0" applyNumberFormat="1" applyFont="1" applyFill="1" applyBorder="1" applyAlignment="1" applyProtection="1">
      <alignment horizontal="center" vertical="center"/>
      <protection locked="0"/>
    </xf>
    <xf numFmtId="0" fontId="7" fillId="10" borderId="37" xfId="0" applyFont="1" applyFill="1" applyBorder="1" applyAlignment="1" applyProtection="1">
      <alignment wrapText="1"/>
      <protection locked="0"/>
    </xf>
    <xf numFmtId="0" fontId="8" fillId="12" borderId="18" xfId="0" applyNumberFormat="1" applyFont="1" applyFill="1" applyBorder="1" applyAlignment="1" applyProtection="1">
      <alignment vertical="center"/>
    </xf>
    <xf numFmtId="0" fontId="8" fillId="12" borderId="19" xfId="0" applyNumberFormat="1" applyFont="1" applyFill="1" applyBorder="1" applyAlignment="1" applyProtection="1">
      <alignment vertical="top" wrapText="1"/>
    </xf>
    <xf numFmtId="1" fontId="8" fillId="12" borderId="19" xfId="0" applyNumberFormat="1" applyFont="1" applyFill="1" applyBorder="1" applyAlignment="1" applyProtection="1">
      <alignment horizontal="center" vertical="top" wrapText="1"/>
      <protection locked="0"/>
    </xf>
    <xf numFmtId="165" fontId="8" fillId="12" borderId="19" xfId="0" applyNumberFormat="1" applyFont="1" applyFill="1" applyBorder="1" applyAlignment="1" applyProtection="1">
      <alignment vertical="top" wrapText="1"/>
      <protection locked="0"/>
    </xf>
    <xf numFmtId="0" fontId="8" fillId="12" borderId="19" xfId="0" applyNumberFormat="1" applyFont="1" applyFill="1" applyBorder="1" applyAlignment="1" applyProtection="1">
      <alignment vertical="top" wrapText="1"/>
      <protection locked="0"/>
    </xf>
    <xf numFmtId="165" fontId="8" fillId="12" borderId="23" xfId="0" applyNumberFormat="1" applyFont="1" applyFill="1" applyBorder="1" applyAlignment="1" applyProtection="1">
      <alignment vertical="top" wrapText="1"/>
      <protection locked="0"/>
    </xf>
    <xf numFmtId="0" fontId="7" fillId="12" borderId="62" xfId="0" applyFont="1" applyFill="1" applyBorder="1" applyAlignment="1" applyProtection="1">
      <alignment wrapText="1"/>
      <protection locked="0"/>
    </xf>
    <xf numFmtId="0" fontId="7" fillId="27" borderId="61" xfId="0" applyFont="1" applyFill="1" applyBorder="1" applyAlignment="1" applyProtection="1">
      <alignment wrapText="1"/>
      <protection locked="0"/>
    </xf>
    <xf numFmtId="0" fontId="6" fillId="3" borderId="19" xfId="0" applyFont="1" applyFill="1" applyBorder="1" applyAlignment="1" applyProtection="1">
      <alignment horizontal="center"/>
      <protection locked="0"/>
    </xf>
    <xf numFmtId="0" fontId="28" fillId="25" borderId="84" xfId="0" applyFont="1" applyFill="1" applyBorder="1" applyAlignment="1">
      <alignment vertical="center" wrapText="1"/>
    </xf>
    <xf numFmtId="0" fontId="24" fillId="3" borderId="71" xfId="0" applyFont="1" applyFill="1" applyBorder="1" applyAlignment="1">
      <alignment horizontal="left" vertical="center" wrapText="1" indent="4"/>
    </xf>
    <xf numFmtId="0" fontId="25" fillId="3" borderId="71" xfId="0" applyFont="1" applyFill="1" applyBorder="1" applyAlignment="1">
      <alignment horizontal="left" vertical="center" wrapText="1" indent="12"/>
    </xf>
    <xf numFmtId="0" fontId="24" fillId="3" borderId="76" xfId="0" applyFont="1" applyFill="1" applyBorder="1" applyAlignment="1">
      <alignment horizontal="left" vertical="center" wrapText="1" indent="4"/>
    </xf>
    <xf numFmtId="0" fontId="24" fillId="3" borderId="95" xfId="0" applyFont="1" applyFill="1" applyBorder="1" applyAlignment="1">
      <alignment horizontal="left" vertical="center" indent="4"/>
    </xf>
    <xf numFmtId="0" fontId="21" fillId="3" borderId="96" xfId="0" applyFont="1" applyFill="1" applyBorder="1" applyAlignment="1">
      <alignment horizontal="left" indent="8"/>
    </xf>
    <xf numFmtId="0" fontId="24" fillId="26" borderId="97" xfId="0" applyFont="1" applyFill="1" applyBorder="1" applyAlignment="1">
      <alignment vertical="center" wrapText="1"/>
    </xf>
    <xf numFmtId="0" fontId="24" fillId="26" borderId="77" xfId="0" applyFont="1" applyFill="1" applyBorder="1" applyAlignment="1">
      <alignment vertical="center" wrapText="1"/>
    </xf>
    <xf numFmtId="0" fontId="39" fillId="26" borderId="77" xfId="0" applyFont="1" applyFill="1" applyBorder="1" applyAlignment="1">
      <alignment horizontal="left" vertical="center" wrapText="1" indent="5"/>
    </xf>
    <xf numFmtId="0" fontId="30" fillId="26" borderId="77" xfId="0" applyFont="1" applyFill="1" applyBorder="1" applyAlignment="1">
      <alignment horizontal="left" vertical="center" wrapText="1" indent="10"/>
    </xf>
    <xf numFmtId="0" fontId="30" fillId="26" borderId="78" xfId="0" applyFont="1" applyFill="1" applyBorder="1" applyAlignment="1">
      <alignment horizontal="left" vertical="center" wrapText="1" indent="10"/>
    </xf>
    <xf numFmtId="0" fontId="39" fillId="26" borderId="78" xfId="0" applyFont="1" applyFill="1" applyBorder="1" applyAlignment="1">
      <alignment horizontal="left" vertical="center" wrapText="1" indent="5"/>
    </xf>
    <xf numFmtId="0" fontId="28" fillId="25" borderId="69" xfId="0" applyFont="1" applyFill="1" applyBorder="1" applyAlignment="1">
      <alignment vertical="center" wrapText="1"/>
    </xf>
    <xf numFmtId="0" fontId="21" fillId="0" borderId="94" xfId="0" applyFont="1" applyBorder="1"/>
    <xf numFmtId="0" fontId="24" fillId="3" borderId="98" xfId="0" applyFont="1" applyFill="1" applyBorder="1" applyAlignment="1">
      <alignment vertical="center" wrapText="1"/>
    </xf>
    <xf numFmtId="0" fontId="39" fillId="3" borderId="99" xfId="0" applyFont="1" applyFill="1" applyBorder="1" applyAlignment="1">
      <alignment horizontal="left" vertical="center" wrapText="1" indent="5"/>
    </xf>
    <xf numFmtId="0" fontId="30" fillId="3" borderId="99" xfId="0" applyFont="1" applyFill="1" applyBorder="1" applyAlignment="1">
      <alignment horizontal="left" vertical="center" wrapText="1" indent="10"/>
    </xf>
    <xf numFmtId="0" fontId="21" fillId="3" borderId="99" xfId="0" applyFont="1" applyFill="1" applyBorder="1" applyAlignment="1">
      <alignment vertical="center" wrapText="1"/>
    </xf>
    <xf numFmtId="0" fontId="24" fillId="3" borderId="99" xfId="0" applyFont="1" applyFill="1" applyBorder="1" applyAlignment="1">
      <alignment vertical="center" wrapText="1"/>
    </xf>
    <xf numFmtId="0" fontId="26" fillId="3" borderId="99" xfId="0" applyFont="1" applyFill="1" applyBorder="1" applyAlignment="1">
      <alignment vertical="center" wrapText="1"/>
    </xf>
    <xf numFmtId="0" fontId="36" fillId="3" borderId="99" xfId="0" applyFont="1" applyFill="1" applyBorder="1" applyAlignment="1">
      <alignment horizontal="left" vertical="center" wrapText="1" indent="5"/>
    </xf>
    <xf numFmtId="0" fontId="60" fillId="3" borderId="99" xfId="0" applyFont="1" applyFill="1" applyBorder="1" applyAlignment="1">
      <alignment horizontal="left" vertical="center" wrapText="1" indent="10"/>
    </xf>
    <xf numFmtId="0" fontId="21" fillId="3" borderId="100" xfId="0" applyFont="1" applyFill="1" applyBorder="1" applyAlignment="1">
      <alignment horizontal="left" wrapText="1" indent="5"/>
    </xf>
    <xf numFmtId="0" fontId="36" fillId="26" borderId="97" xfId="0" applyFont="1" applyFill="1" applyBorder="1" applyAlignment="1">
      <alignment horizontal="left" vertical="center" wrapText="1" indent="5"/>
    </xf>
    <xf numFmtId="0" fontId="36" fillId="26" borderId="77" xfId="0" applyFont="1" applyFill="1" applyBorder="1" applyAlignment="1">
      <alignment horizontal="left" vertical="center" wrapText="1" indent="5"/>
    </xf>
    <xf numFmtId="0" fontId="55" fillId="0" borderId="0" xfId="0" applyFont="1" applyAlignment="1">
      <alignment vertical="center"/>
    </xf>
    <xf numFmtId="0" fontId="59" fillId="36" borderId="42" xfId="0" applyFont="1" applyFill="1" applyBorder="1" applyAlignment="1">
      <alignment horizontal="center" vertical="center" wrapText="1"/>
    </xf>
    <xf numFmtId="0" fontId="59" fillId="36" borderId="40" xfId="0" applyFont="1" applyFill="1" applyBorder="1" applyAlignment="1">
      <alignment horizontal="center" vertical="center" wrapText="1"/>
    </xf>
    <xf numFmtId="0" fontId="59" fillId="36" borderId="41" xfId="0" applyFont="1" applyFill="1" applyBorder="1" applyAlignment="1">
      <alignment horizontal="center" vertical="center" wrapText="1"/>
    </xf>
    <xf numFmtId="0" fontId="27" fillId="24" borderId="69" xfId="0" applyFont="1" applyFill="1" applyBorder="1" applyAlignment="1">
      <alignment horizontal="center" vertical="center" wrapText="1"/>
    </xf>
    <xf numFmtId="0" fontId="28" fillId="25" borderId="102" xfId="0" applyFont="1" applyFill="1" applyBorder="1" applyAlignment="1">
      <alignment vertical="center" wrapText="1"/>
    </xf>
    <xf numFmtId="0" fontId="21" fillId="0" borderId="101" xfId="0" applyFont="1" applyBorder="1"/>
    <xf numFmtId="0" fontId="24" fillId="26" borderId="104" xfId="0" applyFont="1" applyFill="1" applyBorder="1" applyAlignment="1">
      <alignment vertical="center" wrapText="1"/>
    </xf>
    <xf numFmtId="0" fontId="39" fillId="26" borderId="85" xfId="0" applyFont="1" applyFill="1" applyBorder="1" applyAlignment="1">
      <alignment horizontal="left" vertical="center" wrapText="1" indent="5"/>
    </xf>
    <xf numFmtId="0" fontId="0" fillId="0" borderId="0" xfId="0" applyAlignment="1">
      <alignment horizontal="left" indent="5"/>
    </xf>
    <xf numFmtId="0" fontId="26" fillId="26" borderId="77" xfId="0" applyFont="1" applyFill="1" applyBorder="1" applyAlignment="1">
      <alignment horizontal="left" vertical="center" wrapText="1" indent="13"/>
    </xf>
    <xf numFmtId="0" fontId="39" fillId="26" borderId="104" xfId="0" applyFont="1" applyFill="1" applyBorder="1" applyAlignment="1">
      <alignment horizontal="left" vertical="center" wrapText="1" indent="5"/>
    </xf>
    <xf numFmtId="0" fontId="21" fillId="0" borderId="44" xfId="0" applyFont="1" applyBorder="1"/>
    <xf numFmtId="0" fontId="21" fillId="0" borderId="44" xfId="0" applyFont="1" applyBorder="1" applyAlignment="1">
      <alignment wrapText="1"/>
    </xf>
    <xf numFmtId="0" fontId="21" fillId="26" borderId="85" xfId="0" applyFont="1" applyFill="1" applyBorder="1" applyAlignment="1">
      <alignment vertical="center" wrapText="1"/>
    </xf>
    <xf numFmtId="0" fontId="21" fillId="0" borderId="44" xfId="0" applyFont="1" applyBorder="1" applyAlignment="1">
      <alignment horizontal="left" vertical="top" wrapText="1"/>
    </xf>
    <xf numFmtId="0" fontId="30" fillId="26" borderId="85" xfId="0" applyFont="1" applyFill="1" applyBorder="1" applyAlignment="1">
      <alignment horizontal="left" vertical="center" wrapText="1" indent="10"/>
    </xf>
    <xf numFmtId="0" fontId="8" fillId="18" borderId="3" xfId="0" applyFont="1" applyFill="1" applyBorder="1" applyAlignment="1">
      <alignment horizontal="left" vertical="center" wrapText="1" indent="1"/>
    </xf>
    <xf numFmtId="0" fontId="0" fillId="21" borderId="24" xfId="0" applyFill="1" applyBorder="1" applyAlignment="1"/>
    <xf numFmtId="0" fontId="7" fillId="0" borderId="54" xfId="0" applyFont="1" applyBorder="1" applyAlignment="1">
      <alignmen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72" xfId="0" applyFont="1" applyBorder="1" applyAlignment="1">
      <alignment vertical="top" wrapText="1"/>
    </xf>
    <xf numFmtId="0" fontId="8" fillId="18" borderId="64" xfId="0" applyFont="1" applyFill="1" applyBorder="1" applyAlignment="1">
      <alignment horizontal="left" vertical="center" wrapText="1" indent="1"/>
    </xf>
    <xf numFmtId="0" fontId="7" fillId="0" borderId="20" xfId="0" applyFont="1" applyBorder="1" applyAlignment="1">
      <alignment vertical="top" wrapText="1"/>
    </xf>
    <xf numFmtId="49" fontId="13" fillId="9" borderId="105" xfId="0" applyNumberFormat="1" applyFont="1" applyFill="1" applyBorder="1" applyAlignment="1">
      <alignment horizontal="center" vertical="center" wrapText="1"/>
    </xf>
    <xf numFmtId="49" fontId="13" fillId="9" borderId="106" xfId="0" applyNumberFormat="1" applyFont="1" applyFill="1" applyBorder="1" applyAlignment="1">
      <alignment horizontal="center" vertical="center" wrapText="1"/>
    </xf>
    <xf numFmtId="49" fontId="13" fillId="9" borderId="107" xfId="0" applyNumberFormat="1" applyFont="1" applyFill="1" applyBorder="1" applyAlignment="1">
      <alignment horizontal="center" vertical="center" wrapText="1"/>
    </xf>
    <xf numFmtId="49" fontId="13" fillId="9" borderId="108" xfId="0" applyNumberFormat="1" applyFont="1" applyFill="1" applyBorder="1" applyAlignment="1">
      <alignment horizontal="center" vertical="center" wrapText="1"/>
    </xf>
    <xf numFmtId="0" fontId="8" fillId="14" borderId="109" xfId="0" applyFont="1" applyFill="1" applyBorder="1" applyAlignment="1">
      <alignment vertical="center" wrapText="1"/>
    </xf>
    <xf numFmtId="0" fontId="8" fillId="14" borderId="110" xfId="0" applyFont="1" applyFill="1" applyBorder="1" applyAlignment="1">
      <alignment vertical="center" wrapText="1"/>
    </xf>
    <xf numFmtId="0" fontId="7" fillId="16" borderId="111" xfId="0" applyFont="1" applyFill="1" applyBorder="1" applyAlignment="1">
      <alignment vertical="center" wrapText="1"/>
    </xf>
    <xf numFmtId="0" fontId="7" fillId="16" borderId="112" xfId="0" applyFont="1" applyFill="1" applyBorder="1" applyAlignment="1">
      <alignment vertical="center" wrapText="1"/>
    </xf>
    <xf numFmtId="0" fontId="8" fillId="22" borderId="109" xfId="0" applyFont="1" applyFill="1" applyBorder="1" applyAlignment="1">
      <alignment vertical="center" wrapText="1"/>
    </xf>
    <xf numFmtId="0" fontId="8" fillId="22" borderId="110" xfId="0" applyFont="1" applyFill="1" applyBorder="1" applyAlignment="1">
      <alignment vertical="center" wrapText="1"/>
    </xf>
    <xf numFmtId="0" fontId="7" fillId="0" borderId="113" xfId="0" applyFont="1" applyBorder="1" applyAlignment="1">
      <alignment vertical="top" wrapText="1"/>
    </xf>
    <xf numFmtId="0" fontId="7" fillId="0" borderId="114" xfId="0" applyFont="1" applyFill="1" applyBorder="1" applyAlignment="1">
      <alignment vertical="top" wrapText="1"/>
    </xf>
    <xf numFmtId="0" fontId="8" fillId="18" borderId="109" xfId="0" applyFont="1" applyFill="1" applyBorder="1" applyAlignment="1">
      <alignment horizontal="left" vertical="center" wrapText="1" indent="1"/>
    </xf>
    <xf numFmtId="0" fontId="8" fillId="18" borderId="110" xfId="0" applyFont="1" applyFill="1" applyBorder="1" applyAlignment="1">
      <alignment horizontal="left" vertical="center" wrapText="1" indent="1"/>
    </xf>
    <xf numFmtId="0" fontId="7" fillId="0" borderId="115" xfId="0" applyFont="1" applyBorder="1" applyAlignment="1">
      <alignment horizontal="left" vertical="top" wrapText="1"/>
    </xf>
    <xf numFmtId="0" fontId="7" fillId="0" borderId="116" xfId="0" applyFont="1" applyBorder="1" applyAlignment="1">
      <alignment vertical="top" wrapText="1"/>
    </xf>
    <xf numFmtId="0" fontId="7" fillId="0" borderId="117" xfId="0" applyFont="1" applyFill="1" applyBorder="1" applyAlignment="1">
      <alignment vertical="top" wrapText="1"/>
    </xf>
    <xf numFmtId="0" fontId="9" fillId="21" borderId="118" xfId="0" applyFont="1" applyFill="1" applyBorder="1" applyAlignment="1" applyProtection="1">
      <alignment vertical="top"/>
      <protection locked="0"/>
    </xf>
    <xf numFmtId="0" fontId="0" fillId="21" borderId="119" xfId="0" applyFill="1" applyBorder="1"/>
    <xf numFmtId="0" fontId="9" fillId="21" borderId="119" xfId="0" applyFont="1" applyFill="1" applyBorder="1" applyAlignment="1" applyProtection="1">
      <alignment vertical="top"/>
      <protection locked="0"/>
    </xf>
    <xf numFmtId="0" fontId="9" fillId="21" borderId="120" xfId="0" applyFont="1" applyFill="1" applyBorder="1" applyAlignment="1" applyProtection="1">
      <alignment horizontal="right" vertical="center"/>
      <protection locked="0"/>
    </xf>
    <xf numFmtId="0" fontId="9" fillId="21" borderId="124" xfId="0" applyFont="1" applyFill="1" applyBorder="1" applyAlignment="1" applyProtection="1">
      <alignment vertical="top"/>
      <protection locked="0"/>
    </xf>
    <xf numFmtId="0" fontId="9" fillId="21" borderId="111" xfId="0" applyFont="1" applyFill="1" applyBorder="1" applyAlignment="1" applyProtection="1">
      <alignment vertical="top"/>
      <protection locked="0"/>
    </xf>
    <xf numFmtId="49" fontId="13" fillId="9" borderId="82" xfId="0" applyNumberFormat="1" applyFont="1" applyFill="1" applyBorder="1" applyAlignment="1">
      <alignment horizontal="center" vertical="center" wrapText="1"/>
    </xf>
    <xf numFmtId="49" fontId="13" fillId="9" borderId="128" xfId="0" applyNumberFormat="1" applyFont="1" applyFill="1" applyBorder="1" applyAlignment="1">
      <alignment horizontal="center" vertical="center" wrapText="1"/>
    </xf>
    <xf numFmtId="0" fontId="9" fillId="14" borderId="129" xfId="0" applyFont="1" applyFill="1" applyBorder="1" applyAlignment="1">
      <alignment vertical="center"/>
    </xf>
    <xf numFmtId="0" fontId="6" fillId="16" borderId="130" xfId="0" applyFont="1" applyFill="1" applyBorder="1" applyAlignment="1">
      <alignment vertical="center" wrapText="1"/>
    </xf>
    <xf numFmtId="0" fontId="6" fillId="16" borderId="112" xfId="0" applyFont="1" applyFill="1" applyBorder="1" applyAlignment="1">
      <alignment vertical="center" wrapText="1"/>
    </xf>
    <xf numFmtId="0" fontId="9" fillId="22" borderId="129" xfId="0" applyFont="1" applyFill="1" applyBorder="1" applyAlignment="1">
      <alignment vertical="center"/>
    </xf>
    <xf numFmtId="0" fontId="7" fillId="0" borderId="130" xfId="0" applyFont="1" applyBorder="1" applyAlignment="1">
      <alignment vertical="top" wrapText="1"/>
    </xf>
    <xf numFmtId="0" fontId="7" fillId="0" borderId="131" xfId="0" applyFont="1" applyBorder="1" applyAlignment="1">
      <alignment vertical="top" wrapText="1"/>
    </xf>
    <xf numFmtId="0" fontId="9" fillId="18" borderId="129" xfId="0" applyFont="1" applyFill="1" applyBorder="1" applyAlignment="1">
      <alignment vertical="center"/>
    </xf>
    <xf numFmtId="0" fontId="9" fillId="0" borderId="100" xfId="0" applyFont="1" applyBorder="1" applyAlignment="1">
      <alignment vertical="top" wrapText="1"/>
    </xf>
    <xf numFmtId="0" fontId="7" fillId="0" borderId="132" xfId="0" applyFont="1" applyBorder="1" applyAlignment="1">
      <alignment vertical="top" wrapText="1"/>
    </xf>
    <xf numFmtId="0" fontId="7" fillId="0" borderId="133" xfId="0" applyFont="1" applyBorder="1" applyAlignment="1">
      <alignment vertical="top" wrapText="1"/>
    </xf>
    <xf numFmtId="0" fontId="7" fillId="0" borderId="134" xfId="0" applyFont="1" applyBorder="1" applyAlignment="1">
      <alignment vertical="top" wrapText="1"/>
    </xf>
    <xf numFmtId="0" fontId="7" fillId="0" borderId="135" xfId="0" applyFont="1" applyBorder="1" applyAlignment="1">
      <alignment vertical="top" wrapText="1"/>
    </xf>
    <xf numFmtId="0" fontId="7" fillId="3" borderId="76" xfId="0" applyFont="1" applyFill="1" applyBorder="1" applyAlignment="1">
      <alignment vertical="center" wrapText="1"/>
    </xf>
    <xf numFmtId="0" fontId="7" fillId="3" borderId="71" xfId="0" applyFont="1" applyFill="1" applyBorder="1" applyAlignment="1">
      <alignment horizontal="left" vertical="center" wrapText="1" indent="5"/>
    </xf>
    <xf numFmtId="0" fontId="7" fillId="3" borderId="70" xfId="0" applyFont="1" applyFill="1" applyBorder="1" applyAlignment="1">
      <alignment horizontal="left" vertical="center" wrapText="1" indent="5"/>
    </xf>
    <xf numFmtId="0" fontId="28" fillId="25" borderId="76" xfId="0" applyFont="1" applyFill="1" applyBorder="1" applyAlignment="1">
      <alignment horizontal="left" vertical="center" wrapText="1"/>
    </xf>
    <xf numFmtId="0" fontId="28" fillId="25" borderId="71"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28" fillId="25" borderId="97" xfId="0" applyFont="1" applyFill="1" applyBorder="1" applyAlignment="1">
      <alignment horizontal="left" vertical="center" wrapText="1"/>
    </xf>
    <xf numFmtId="0" fontId="28" fillId="25" borderId="77" xfId="0" applyFont="1" applyFill="1" applyBorder="1" applyAlignment="1">
      <alignment horizontal="left" vertical="center" wrapText="1"/>
    </xf>
    <xf numFmtId="0" fontId="27" fillId="24" borderId="74" xfId="0" applyFont="1" applyFill="1" applyBorder="1" applyAlignment="1">
      <alignment horizontal="center" vertical="center" wrapText="1"/>
    </xf>
    <xf numFmtId="0" fontId="27" fillId="24" borderId="75" xfId="0" applyFont="1" applyFill="1" applyBorder="1" applyAlignment="1">
      <alignment horizontal="center" vertical="center" wrapText="1"/>
    </xf>
    <xf numFmtId="0" fontId="28" fillId="25" borderId="76" xfId="0" applyFont="1" applyFill="1" applyBorder="1" applyAlignment="1">
      <alignment vertical="center" wrapText="1"/>
    </xf>
    <xf numFmtId="0" fontId="28" fillId="25" borderId="71" xfId="0" applyFont="1" applyFill="1" applyBorder="1" applyAlignment="1">
      <alignment vertical="center" wrapText="1"/>
    </xf>
    <xf numFmtId="0" fontId="28" fillId="25" borderId="70" xfId="0" applyFont="1" applyFill="1" applyBorder="1" applyAlignment="1">
      <alignment vertical="center" wrapText="1"/>
    </xf>
    <xf numFmtId="0" fontId="27" fillId="24" borderId="22" xfId="0" applyFont="1" applyFill="1" applyBorder="1" applyAlignment="1">
      <alignment horizontal="center" vertical="center" wrapText="1"/>
    </xf>
    <xf numFmtId="0" fontId="27" fillId="24" borderId="20" xfId="0" applyFont="1" applyFill="1" applyBorder="1" applyAlignment="1">
      <alignment horizontal="center" vertical="center" wrapText="1"/>
    </xf>
    <xf numFmtId="0" fontId="27" fillId="24" borderId="21" xfId="0" applyFont="1" applyFill="1" applyBorder="1" applyAlignment="1">
      <alignment horizontal="center" vertical="center" wrapText="1"/>
    </xf>
    <xf numFmtId="0" fontId="59" fillId="35" borderId="32" xfId="0" applyFont="1" applyFill="1" applyBorder="1" applyAlignment="1">
      <alignment horizontal="center" vertical="center" wrapText="1"/>
    </xf>
    <xf numFmtId="0" fontId="21" fillId="26" borderId="34" xfId="0" quotePrefix="1" applyFont="1" applyFill="1" applyBorder="1" applyAlignment="1">
      <alignment horizontal="left" vertical="top" wrapText="1" indent="1"/>
    </xf>
    <xf numFmtId="0" fontId="21" fillId="26" borderId="90" xfId="0" quotePrefix="1" applyFont="1" applyFill="1" applyBorder="1" applyAlignment="1">
      <alignment horizontal="left" vertical="top" wrapText="1" indent="1"/>
    </xf>
    <xf numFmtId="0" fontId="21" fillId="26" borderId="35" xfId="0" quotePrefix="1" applyFont="1" applyFill="1" applyBorder="1" applyAlignment="1">
      <alignment horizontal="left" vertical="top" wrapText="1" indent="1"/>
    </xf>
    <xf numFmtId="0" fontId="21" fillId="26" borderId="91" xfId="0" quotePrefix="1" applyFont="1" applyFill="1" applyBorder="1" applyAlignment="1">
      <alignment horizontal="left" vertical="top" wrapText="1" indent="1"/>
    </xf>
    <xf numFmtId="0" fontId="21" fillId="26" borderId="36" xfId="0" quotePrefix="1" applyFont="1" applyFill="1" applyBorder="1" applyAlignment="1">
      <alignment horizontal="left" vertical="top" wrapText="1" indent="1"/>
    </xf>
    <xf numFmtId="0" fontId="21" fillId="26" borderId="103" xfId="0" quotePrefix="1" applyFont="1" applyFill="1" applyBorder="1" applyAlignment="1">
      <alignment horizontal="left" vertical="top" wrapText="1" indent="1"/>
    </xf>
    <xf numFmtId="0" fontId="63" fillId="0" borderId="44" xfId="0" applyFont="1" applyBorder="1" applyAlignment="1">
      <alignment horizontal="left" vertical="top" wrapText="1"/>
    </xf>
    <xf numFmtId="0" fontId="63" fillId="0" borderId="3" xfId="0" applyFont="1" applyBorder="1" applyAlignment="1">
      <alignment horizontal="left" vertical="top" wrapText="1"/>
    </xf>
    <xf numFmtId="0" fontId="63" fillId="0" borderId="4" xfId="0" applyFont="1" applyBorder="1" applyAlignment="1">
      <alignment horizontal="left" vertical="top" wrapText="1"/>
    </xf>
    <xf numFmtId="0" fontId="21" fillId="26" borderId="34" xfId="0" applyFont="1" applyFill="1" applyBorder="1" applyAlignment="1">
      <alignment horizontal="left" vertical="top" wrapText="1" indent="1"/>
    </xf>
    <xf numFmtId="0" fontId="21" fillId="26" borderId="90" xfId="0" applyFont="1" applyFill="1" applyBorder="1" applyAlignment="1">
      <alignment horizontal="left" vertical="top" wrapText="1" indent="1"/>
    </xf>
    <xf numFmtId="164" fontId="8" fillId="21" borderId="120" xfId="0" applyNumberFormat="1" applyFont="1" applyFill="1" applyBorder="1" applyAlignment="1" applyProtection="1">
      <alignment horizontal="center" vertical="top"/>
      <protection locked="0"/>
    </xf>
    <xf numFmtId="164" fontId="8" fillId="21" borderId="123" xfId="0" applyNumberFormat="1" applyFont="1" applyFill="1" applyBorder="1" applyAlignment="1" applyProtection="1">
      <alignment horizontal="center" vertical="top"/>
      <protection locked="0"/>
    </xf>
    <xf numFmtId="164" fontId="8" fillId="21" borderId="28" xfId="0" applyNumberFormat="1" applyFont="1" applyFill="1" applyBorder="1" applyAlignment="1" applyProtection="1">
      <alignment horizontal="center" vertical="top"/>
      <protection locked="0"/>
    </xf>
    <xf numFmtId="164" fontId="8" fillId="21" borderId="125" xfId="0" applyNumberFormat="1" applyFont="1" applyFill="1" applyBorder="1" applyAlignment="1" applyProtection="1">
      <alignment horizontal="center" vertical="top"/>
      <protection locked="0"/>
    </xf>
    <xf numFmtId="164" fontId="8" fillId="21" borderId="59" xfId="0" applyNumberFormat="1" applyFont="1" applyFill="1" applyBorder="1" applyAlignment="1" applyProtection="1">
      <alignment horizontal="center" vertical="top"/>
      <protection locked="0"/>
    </xf>
    <xf numFmtId="164" fontId="8" fillId="21" borderId="126" xfId="0" applyNumberFormat="1" applyFont="1" applyFill="1" applyBorder="1" applyAlignment="1" applyProtection="1">
      <alignment horizontal="center" vertical="top"/>
      <protection locked="0"/>
    </xf>
    <xf numFmtId="0" fontId="13" fillId="9" borderId="109" xfId="0" applyFont="1" applyFill="1" applyBorder="1" applyAlignment="1">
      <alignment horizontal="center" vertical="center" wrapText="1"/>
    </xf>
    <xf numFmtId="0" fontId="13" fillId="9" borderId="64"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13" fillId="9" borderId="41" xfId="0" applyFont="1" applyFill="1" applyBorder="1" applyAlignment="1">
      <alignment horizontal="center" vertical="center" wrapText="1"/>
    </xf>
    <xf numFmtId="0" fontId="13" fillId="9" borderId="127"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9" fillId="21" borderId="120" xfId="0" applyFont="1" applyFill="1" applyBorder="1" applyAlignment="1" applyProtection="1">
      <alignment horizontal="center" vertical="top"/>
      <protection locked="0"/>
    </xf>
    <xf numFmtId="0" fontId="9" fillId="21" borderId="121" xfId="0" applyFont="1" applyFill="1" applyBorder="1" applyAlignment="1" applyProtection="1">
      <alignment horizontal="center" vertical="top"/>
      <protection locked="0"/>
    </xf>
    <xf numFmtId="0" fontId="9" fillId="21" borderId="122" xfId="0" applyFont="1" applyFill="1" applyBorder="1" applyAlignment="1" applyProtection="1">
      <alignment horizontal="center" vertical="top"/>
      <protection locked="0"/>
    </xf>
    <xf numFmtId="0" fontId="9" fillId="21" borderId="28" xfId="0" applyFont="1" applyFill="1" applyBorder="1" applyAlignment="1" applyProtection="1">
      <alignment horizontal="center" vertical="top"/>
      <protection locked="0"/>
    </xf>
    <xf numFmtId="0" fontId="9" fillId="21" borderId="10" xfId="0" applyFont="1" applyFill="1" applyBorder="1" applyAlignment="1" applyProtection="1">
      <alignment horizontal="center" vertical="top"/>
      <protection locked="0"/>
    </xf>
    <xf numFmtId="0" fontId="9" fillId="21" borderId="29" xfId="0" applyFont="1" applyFill="1" applyBorder="1" applyAlignment="1" applyProtection="1">
      <alignment horizontal="center" vertical="top"/>
      <protection locked="0"/>
    </xf>
    <xf numFmtId="0" fontId="0" fillId="21" borderId="59" xfId="0" applyFill="1" applyBorder="1" applyAlignment="1">
      <alignment horizontal="center"/>
    </xf>
    <xf numFmtId="0" fontId="0" fillId="21" borderId="15" xfId="0" applyFill="1" applyBorder="1" applyAlignment="1">
      <alignment horizontal="center"/>
    </xf>
    <xf numFmtId="0" fontId="0" fillId="21" borderId="73" xfId="0" applyFill="1" applyBorder="1" applyAlignment="1">
      <alignment horizontal="center"/>
    </xf>
    <xf numFmtId="0" fontId="14" fillId="16" borderId="34" xfId="0" applyFont="1" applyFill="1" applyBorder="1" applyAlignment="1">
      <alignment horizontal="center" vertical="center" wrapText="1"/>
    </xf>
    <xf numFmtId="0" fontId="15" fillId="16" borderId="35"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9" fillId="21" borderId="28" xfId="0" applyFont="1" applyFill="1" applyBorder="1" applyAlignment="1" applyProtection="1">
      <alignment horizontal="right" vertical="center"/>
      <protection locked="0"/>
    </xf>
    <xf numFmtId="0" fontId="9" fillId="21" borderId="29" xfId="0" applyFont="1" applyFill="1" applyBorder="1" applyAlignment="1" applyProtection="1">
      <alignment horizontal="right" vertical="center"/>
      <protection locked="0"/>
    </xf>
    <xf numFmtId="0" fontId="20" fillId="9" borderId="40" xfId="0" applyFont="1" applyFill="1" applyBorder="1" applyAlignment="1">
      <alignment horizontal="center" vertical="center" wrapText="1"/>
    </xf>
    <xf numFmtId="0" fontId="20" fillId="9" borderId="42" xfId="0" applyFont="1" applyFill="1" applyBorder="1" applyAlignment="1">
      <alignment horizontal="center" vertical="center" wrapText="1"/>
    </xf>
    <xf numFmtId="0" fontId="20" fillId="9" borderId="41"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7" fillId="24" borderId="74" xfId="0" applyFont="1" applyFill="1" applyBorder="1" applyAlignment="1">
      <alignment horizontal="center" wrapText="1"/>
    </xf>
    <xf numFmtId="0" fontId="27" fillId="24" borderId="75" xfId="0" applyFont="1" applyFill="1" applyBorder="1" applyAlignment="1">
      <alignment horizontal="center" wrapText="1"/>
    </xf>
    <xf numFmtId="0" fontId="28" fillId="25" borderId="87" xfId="0" applyFont="1" applyFill="1" applyBorder="1" applyAlignment="1">
      <alignment vertical="center" wrapText="1"/>
    </xf>
    <xf numFmtId="0" fontId="28" fillId="25" borderId="88" xfId="0" applyFont="1" applyFill="1" applyBorder="1" applyAlignment="1">
      <alignment vertical="center" wrapText="1"/>
    </xf>
    <xf numFmtId="0" fontId="28" fillId="25" borderId="87" xfId="0" applyFont="1" applyFill="1" applyBorder="1" applyAlignment="1">
      <alignment horizontal="left" vertical="center" wrapText="1"/>
    </xf>
    <xf numFmtId="0" fontId="23" fillId="9" borderId="44" xfId="0" applyFont="1" applyFill="1" applyBorder="1" applyAlignment="1">
      <alignment horizontal="center" vertical="center" wrapText="1"/>
    </xf>
    <xf numFmtId="0" fontId="0" fillId="0" borderId="3" xfId="0" applyBorder="1"/>
    <xf numFmtId="0" fontId="0" fillId="0" borderId="4" xfId="0" applyBorder="1"/>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43" fillId="16" borderId="44" xfId="0" applyFont="1" applyFill="1" applyBorder="1" applyAlignment="1">
      <alignment horizontal="center" vertical="center" wrapText="1"/>
    </xf>
    <xf numFmtId="0" fontId="0" fillId="21" borderId="25" xfId="0" applyFont="1" applyFill="1" applyBorder="1" applyAlignment="1">
      <alignment horizontal="center"/>
    </xf>
    <xf numFmtId="0" fontId="0" fillId="21" borderId="79" xfId="0" applyFont="1" applyFill="1" applyBorder="1" applyAlignment="1">
      <alignment horizontal="center"/>
    </xf>
    <xf numFmtId="0" fontId="6" fillId="21" borderId="25" xfId="0" applyFont="1" applyFill="1" applyBorder="1" applyAlignment="1" applyProtection="1">
      <alignment horizontal="center" vertical="top"/>
      <protection locked="0"/>
    </xf>
    <xf numFmtId="0" fontId="0" fillId="0" borderId="79" xfId="0" applyBorder="1"/>
    <xf numFmtId="0" fontId="0" fillId="21" borderId="28" xfId="0" applyFont="1" applyFill="1" applyBorder="1" applyAlignment="1">
      <alignment horizontal="center"/>
    </xf>
    <xf numFmtId="0" fontId="0" fillId="21" borderId="29" xfId="0" applyFont="1" applyFill="1" applyBorder="1" applyAlignment="1">
      <alignment horizontal="center"/>
    </xf>
    <xf numFmtId="0" fontId="0" fillId="21" borderId="59" xfId="0" applyFont="1" applyFill="1" applyBorder="1" applyAlignment="1">
      <alignment horizontal="center"/>
    </xf>
    <xf numFmtId="0" fontId="0" fillId="21" borderId="73" xfId="0" applyFont="1" applyFill="1" applyBorder="1" applyAlignment="1">
      <alignment horizontal="center"/>
    </xf>
    <xf numFmtId="0" fontId="50" fillId="9" borderId="44" xfId="0" applyFont="1" applyFill="1" applyBorder="1" applyAlignment="1">
      <alignment horizontal="center" vertical="center" wrapText="1"/>
    </xf>
    <xf numFmtId="0" fontId="50" fillId="9" borderId="3" xfId="0" applyFont="1" applyFill="1" applyBorder="1" applyAlignment="1">
      <alignment horizontal="center" vertical="center" wrapText="1"/>
    </xf>
    <xf numFmtId="0" fontId="50" fillId="9" borderId="4" xfId="0" applyFont="1" applyFill="1" applyBorder="1" applyAlignment="1">
      <alignment horizontal="center" vertical="center" wrapText="1"/>
    </xf>
    <xf numFmtId="0" fontId="43" fillId="16" borderId="34" xfId="0" applyFont="1" applyFill="1" applyBorder="1" applyAlignment="1">
      <alignment horizontal="center" vertical="center" wrapText="1"/>
    </xf>
    <xf numFmtId="0" fontId="18" fillId="16" borderId="35" xfId="0"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48" fillId="21" borderId="25" xfId="0" applyFont="1" applyFill="1" applyBorder="1" applyAlignment="1">
      <alignment horizontal="center"/>
    </xf>
    <xf numFmtId="0" fontId="48" fillId="21" borderId="79" xfId="0" applyFont="1" applyFill="1" applyBorder="1" applyAlignment="1">
      <alignment horizontal="center"/>
    </xf>
    <xf numFmtId="0" fontId="49" fillId="21" borderId="25" xfId="0" applyFont="1" applyFill="1" applyBorder="1" applyAlignment="1" applyProtection="1">
      <alignment horizontal="center" vertical="top"/>
      <protection locked="0"/>
    </xf>
    <xf numFmtId="0" fontId="49" fillId="21" borderId="79" xfId="0" applyFont="1" applyFill="1" applyBorder="1" applyAlignment="1" applyProtection="1">
      <alignment horizontal="center" vertical="top"/>
      <protection locked="0"/>
    </xf>
    <xf numFmtId="0" fontId="48" fillId="21" borderId="28" xfId="0" applyFont="1" applyFill="1" applyBorder="1" applyAlignment="1">
      <alignment horizontal="center"/>
    </xf>
    <xf numFmtId="0" fontId="48" fillId="21" borderId="29" xfId="0" applyFont="1" applyFill="1" applyBorder="1" applyAlignment="1">
      <alignment horizontal="center"/>
    </xf>
    <xf numFmtId="0" fontId="49" fillId="21" borderId="28" xfId="0" applyFont="1" applyFill="1" applyBorder="1" applyAlignment="1" applyProtection="1">
      <alignment horizontal="center" vertical="top"/>
      <protection locked="0"/>
    </xf>
    <xf numFmtId="0" fontId="49" fillId="21" borderId="29" xfId="0" applyFont="1" applyFill="1" applyBorder="1" applyAlignment="1" applyProtection="1">
      <alignment horizontal="center" vertical="top"/>
      <protection locked="0"/>
    </xf>
    <xf numFmtId="0" fontId="48" fillId="21" borderId="59" xfId="0" applyFont="1" applyFill="1" applyBorder="1" applyAlignment="1">
      <alignment horizontal="center"/>
    </xf>
    <xf numFmtId="0" fontId="48" fillId="21" borderId="73" xfId="0" applyFont="1" applyFill="1" applyBorder="1" applyAlignment="1">
      <alignment horizontal="center"/>
    </xf>
    <xf numFmtId="0" fontId="49" fillId="21" borderId="59" xfId="0" applyFont="1" applyFill="1" applyBorder="1" applyAlignment="1" applyProtection="1">
      <alignment horizontal="center" vertical="top"/>
      <protection locked="0"/>
    </xf>
    <xf numFmtId="0" fontId="49" fillId="21" borderId="73" xfId="0" applyFont="1" applyFill="1" applyBorder="1" applyAlignment="1" applyProtection="1">
      <alignment horizontal="center" vertical="top"/>
      <protection locked="0"/>
    </xf>
    <xf numFmtId="0" fontId="27" fillId="24" borderId="80" xfId="0" applyFont="1" applyFill="1" applyBorder="1" applyAlignment="1">
      <alignment horizontal="center" vertical="center" wrapText="1"/>
    </xf>
    <xf numFmtId="0" fontId="27" fillId="24" borderId="81" xfId="0" applyFont="1" applyFill="1" applyBorder="1" applyAlignment="1">
      <alignment horizontal="center" vertical="center" wrapText="1"/>
    </xf>
    <xf numFmtId="0" fontId="28" fillId="25" borderId="82" xfId="0" applyFont="1" applyFill="1" applyBorder="1" applyAlignment="1">
      <alignment vertical="center" wrapText="1"/>
    </xf>
    <xf numFmtId="0" fontId="28" fillId="25" borderId="83" xfId="0" applyFont="1" applyFill="1" applyBorder="1" applyAlignment="1">
      <alignment vertical="center" wrapText="1"/>
    </xf>
    <xf numFmtId="0" fontId="28" fillId="25" borderId="84" xfId="0" applyFont="1" applyFill="1" applyBorder="1" applyAlignment="1">
      <alignment vertical="center" wrapText="1"/>
    </xf>
    <xf numFmtId="0" fontId="16" fillId="25" borderId="82" xfId="2" applyFont="1" applyFill="1" applyBorder="1" applyAlignment="1">
      <alignment vertical="center" wrapText="1"/>
    </xf>
    <xf numFmtId="0" fontId="16" fillId="25" borderId="83" xfId="2" applyFont="1" applyFill="1" applyBorder="1" applyAlignment="1">
      <alignment vertical="center" wrapText="1"/>
    </xf>
    <xf numFmtId="0" fontId="4" fillId="2" borderId="44" xfId="0" applyFont="1" applyFill="1" applyBorder="1" applyAlignment="1" applyProtection="1">
      <alignment horizontal="center" vertical="top"/>
      <protection locked="0"/>
    </xf>
    <xf numFmtId="0" fontId="4" fillId="2" borderId="3" xfId="0" applyFont="1" applyFill="1" applyBorder="1" applyAlignment="1" applyProtection="1">
      <alignment horizontal="center" vertical="top"/>
      <protection locked="0"/>
    </xf>
    <xf numFmtId="0" fontId="18" fillId="17" borderId="72" xfId="0" applyFont="1" applyFill="1" applyBorder="1" applyAlignment="1" applyProtection="1">
      <alignment horizontal="center" vertical="center"/>
      <protection locked="0"/>
    </xf>
    <xf numFmtId="0" fontId="18" fillId="17" borderId="20" xfId="0" applyFont="1" applyFill="1" applyBorder="1" applyAlignment="1" applyProtection="1">
      <alignment horizontal="center" vertical="center"/>
      <protection locked="0"/>
    </xf>
    <xf numFmtId="0" fontId="8" fillId="0" borderId="1" xfId="0" applyFont="1" applyBorder="1" applyAlignment="1" applyProtection="1">
      <alignment horizontal="right" vertical="top"/>
      <protection locked="0"/>
    </xf>
    <xf numFmtId="0" fontId="8" fillId="0" borderId="2" xfId="0" applyFont="1" applyBorder="1" applyAlignment="1" applyProtection="1">
      <alignment horizontal="right" vertical="top"/>
      <protection locked="0"/>
    </xf>
    <xf numFmtId="0" fontId="8" fillId="17" borderId="3" xfId="0" applyFont="1" applyFill="1" applyBorder="1" applyAlignment="1" applyProtection="1">
      <alignment horizontal="center" vertical="top"/>
      <protection locked="0"/>
    </xf>
    <xf numFmtId="0" fontId="8" fillId="17" borderId="4" xfId="0" applyFont="1" applyFill="1" applyBorder="1" applyAlignment="1" applyProtection="1">
      <alignment horizontal="center" vertical="top"/>
      <protection locked="0"/>
    </xf>
    <xf numFmtId="0" fontId="6" fillId="0" borderId="5" xfId="0" applyFont="1" applyBorder="1" applyAlignment="1" applyProtection="1">
      <alignment horizontal="right" vertical="top"/>
      <protection locked="0"/>
    </xf>
    <xf numFmtId="0" fontId="6" fillId="0" borderId="6" xfId="0" applyFont="1" applyBorder="1" applyAlignment="1" applyProtection="1">
      <alignment horizontal="right" vertical="top"/>
      <protection locked="0"/>
    </xf>
    <xf numFmtId="0" fontId="8" fillId="17" borderId="7" xfId="0" applyFont="1" applyFill="1" applyBorder="1" applyAlignment="1" applyProtection="1">
      <alignment horizontal="left" vertical="top"/>
      <protection locked="0"/>
    </xf>
    <xf numFmtId="0" fontId="6" fillId="3" borderId="8" xfId="0" applyFont="1" applyFill="1" applyBorder="1" applyAlignment="1" applyProtection="1">
      <alignment horizontal="right" vertical="top"/>
      <protection locked="0"/>
    </xf>
    <xf numFmtId="0" fontId="6" fillId="3" borderId="9" xfId="0" applyFont="1" applyFill="1" applyBorder="1" applyAlignment="1" applyProtection="1">
      <alignment horizontal="right" vertical="top"/>
      <protection locked="0"/>
    </xf>
    <xf numFmtId="0" fontId="6" fillId="3" borderId="1" xfId="0" applyFont="1" applyFill="1" applyBorder="1" applyAlignment="1" applyProtection="1">
      <alignment horizontal="right" vertical="top"/>
      <protection locked="0"/>
    </xf>
    <xf numFmtId="0" fontId="6" fillId="3" borderId="2" xfId="0" applyFont="1" applyFill="1" applyBorder="1" applyAlignment="1" applyProtection="1">
      <alignment horizontal="right" vertical="top"/>
      <protection locked="0"/>
    </xf>
    <xf numFmtId="164" fontId="8" fillId="17" borderId="7" xfId="0" applyNumberFormat="1" applyFont="1" applyFill="1" applyBorder="1" applyAlignment="1" applyProtection="1">
      <alignment horizontal="left" vertical="top"/>
      <protection locked="0"/>
    </xf>
    <xf numFmtId="164" fontId="8" fillId="17" borderId="15" xfId="0" applyNumberFormat="1"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0" fontId="6" fillId="3" borderId="11" xfId="0" applyFont="1" applyFill="1" applyBorder="1" applyAlignment="1" applyProtection="1">
      <alignment horizontal="right" vertical="top"/>
      <protection locked="0"/>
    </xf>
    <xf numFmtId="0" fontId="6" fillId="3" borderId="12" xfId="0" applyFont="1" applyFill="1" applyBorder="1" applyAlignment="1" applyProtection="1">
      <alignment horizontal="right" vertical="top"/>
      <protection locked="0"/>
    </xf>
    <xf numFmtId="0" fontId="6" fillId="3" borderId="5" xfId="0" applyFont="1" applyFill="1" applyBorder="1" applyAlignment="1" applyProtection="1">
      <alignment horizontal="right" vertical="top"/>
      <protection locked="0"/>
    </xf>
    <xf numFmtId="0" fontId="6" fillId="3" borderId="6" xfId="0" applyFont="1" applyFill="1" applyBorder="1" applyAlignment="1" applyProtection="1">
      <alignment horizontal="right" vertical="top"/>
      <protection locked="0"/>
    </xf>
    <xf numFmtId="164" fontId="8" fillId="17" borderId="10" xfId="0" applyNumberFormat="1" applyFont="1" applyFill="1" applyBorder="1" applyAlignment="1" applyProtection="1">
      <alignment horizontal="left" vertical="top"/>
      <protection locked="0"/>
    </xf>
    <xf numFmtId="0" fontId="6" fillId="0" borderId="13" xfId="0" applyFont="1" applyBorder="1" applyAlignment="1" applyProtection="1">
      <alignment horizontal="right" vertical="top"/>
      <protection locked="0"/>
    </xf>
    <xf numFmtId="0" fontId="6" fillId="0" borderId="14" xfId="0" applyFont="1" applyBorder="1" applyAlignment="1" applyProtection="1">
      <alignment horizontal="right" vertical="top"/>
      <protection locked="0"/>
    </xf>
    <xf numFmtId="0" fontId="8" fillId="17" borderId="15" xfId="0" applyFont="1" applyFill="1" applyBorder="1" applyAlignment="1" applyProtection="1">
      <alignment horizontal="left" vertical="top"/>
      <protection locked="0"/>
    </xf>
    <xf numFmtId="0" fontId="6" fillId="3" borderId="16" xfId="0" applyFont="1" applyFill="1" applyBorder="1" applyAlignment="1" applyProtection="1">
      <alignment horizontal="right" vertical="top"/>
      <protection locked="0"/>
    </xf>
    <xf numFmtId="0" fontId="6" fillId="3" borderId="17" xfId="0" applyFont="1" applyFill="1" applyBorder="1" applyAlignment="1" applyProtection="1">
      <alignment horizontal="right" vertical="top"/>
      <protection locked="0"/>
    </xf>
    <xf numFmtId="0" fontId="6" fillId="3" borderId="13" xfId="0" applyFont="1" applyFill="1" applyBorder="1" applyAlignment="1" applyProtection="1">
      <alignment horizontal="right" vertical="top"/>
      <protection locked="0"/>
    </xf>
    <xf numFmtId="0" fontId="6" fillId="3" borderId="14" xfId="0" applyFont="1" applyFill="1" applyBorder="1" applyAlignment="1" applyProtection="1">
      <alignment horizontal="right" vertical="top"/>
      <protection locked="0"/>
    </xf>
    <xf numFmtId="0" fontId="8" fillId="5" borderId="9"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0" borderId="22"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6" fillId="2" borderId="18" xfId="0" applyNumberFormat="1" applyFont="1" applyFill="1" applyBorder="1" applyAlignment="1" applyProtection="1">
      <alignment horizontal="center" vertical="top"/>
      <protection locked="0"/>
    </xf>
    <xf numFmtId="0" fontId="6" fillId="2" borderId="19" xfId="0" applyNumberFormat="1" applyFont="1" applyFill="1" applyBorder="1" applyAlignment="1" applyProtection="1">
      <alignment horizontal="center" vertical="top"/>
      <protection locked="0"/>
    </xf>
    <xf numFmtId="0" fontId="8" fillId="0" borderId="19" xfId="0" applyFont="1" applyFill="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49" fontId="8" fillId="10" borderId="22" xfId="0" applyNumberFormat="1" applyFont="1" applyFill="1" applyBorder="1" applyAlignment="1" applyProtection="1">
      <alignment horizontal="center" vertical="center" wrapText="1"/>
      <protection locked="0"/>
    </xf>
    <xf numFmtId="49" fontId="8" fillId="10" borderId="20" xfId="0" applyNumberFormat="1" applyFont="1" applyFill="1" applyBorder="1" applyAlignment="1" applyProtection="1">
      <alignment horizontal="center" vertical="center" wrapText="1"/>
      <protection locked="0"/>
    </xf>
    <xf numFmtId="49" fontId="8" fillId="10" borderId="21" xfId="0" applyNumberFormat="1" applyFont="1" applyFill="1" applyBorder="1" applyAlignment="1" applyProtection="1">
      <alignment horizontal="center" vertical="center" wrapText="1"/>
      <protection locked="0"/>
    </xf>
    <xf numFmtId="49" fontId="8" fillId="10" borderId="57" xfId="0" applyNumberFormat="1" applyFont="1" applyFill="1" applyBorder="1" applyAlignment="1" applyProtection="1">
      <alignment horizontal="center" vertical="center" wrapText="1"/>
      <protection locked="0"/>
    </xf>
    <xf numFmtId="49" fontId="8" fillId="10" borderId="0" xfId="0" applyNumberFormat="1" applyFont="1" applyFill="1" applyBorder="1" applyAlignment="1" applyProtection="1">
      <alignment horizontal="center" vertical="center" wrapText="1"/>
      <protection locked="0"/>
    </xf>
    <xf numFmtId="49" fontId="8" fillId="10" borderId="56" xfId="0" applyNumberFormat="1" applyFont="1" applyFill="1" applyBorder="1" applyAlignment="1" applyProtection="1">
      <alignment horizontal="center" vertical="center" wrapText="1"/>
      <protection locked="0"/>
    </xf>
    <xf numFmtId="0" fontId="8" fillId="0" borderId="22" xfId="0" applyNumberFormat="1" applyFont="1" applyBorder="1" applyAlignment="1" applyProtection="1">
      <alignment horizontal="center" vertical="center" wrapText="1"/>
      <protection locked="0"/>
    </xf>
    <xf numFmtId="0" fontId="8" fillId="0" borderId="20" xfId="0" applyNumberFormat="1" applyFont="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8" fillId="4" borderId="52" xfId="0" applyFont="1" applyFill="1" applyBorder="1" applyAlignment="1" applyProtection="1">
      <alignment horizontal="center" vertical="center" wrapText="1"/>
      <protection locked="0"/>
    </xf>
    <xf numFmtId="0" fontId="8" fillId="4" borderId="33" xfId="0" applyFont="1" applyFill="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4" borderId="49" xfId="0" applyFont="1" applyFill="1" applyBorder="1" applyAlignment="1" applyProtection="1">
      <alignment horizontal="center" vertical="center" wrapText="1"/>
      <protection locked="0"/>
    </xf>
    <xf numFmtId="0" fontId="8" fillId="5" borderId="8"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28" fillId="25" borderId="86" xfId="0" applyFont="1" applyFill="1" applyBorder="1" applyAlignment="1">
      <alignment vertical="center" wrapText="1"/>
    </xf>
    <xf numFmtId="0" fontId="6" fillId="10" borderId="58" xfId="0" applyNumberFormat="1" applyFont="1" applyFill="1" applyBorder="1" applyAlignment="1" applyProtection="1">
      <alignment horizontal="left" vertical="center" wrapText="1"/>
      <protection locked="0"/>
    </xf>
    <xf numFmtId="0" fontId="6" fillId="10" borderId="7" xfId="0" applyNumberFormat="1" applyFont="1" applyFill="1" applyBorder="1" applyAlignment="1" applyProtection="1">
      <alignment horizontal="left" vertical="center" wrapText="1"/>
      <protection locked="0"/>
    </xf>
    <xf numFmtId="0" fontId="6" fillId="10" borderId="11" xfId="0" applyNumberFormat="1" applyFont="1" applyFill="1" applyBorder="1" applyAlignment="1" applyProtection="1">
      <alignment horizontal="left" vertical="center" wrapText="1"/>
      <protection locked="0"/>
    </xf>
    <xf numFmtId="0" fontId="6" fillId="10" borderId="27" xfId="0" applyNumberFormat="1" applyFont="1" applyFill="1" applyBorder="1" applyAlignment="1" applyProtection="1">
      <alignment horizontal="left" vertical="center" wrapText="1"/>
      <protection locked="0"/>
    </xf>
    <xf numFmtId="0" fontId="6" fillId="10" borderId="28" xfId="0" applyNumberFormat="1" applyFont="1" applyFill="1" applyBorder="1" applyAlignment="1" applyProtection="1">
      <alignment horizontal="left" vertical="center" wrapText="1"/>
      <protection locked="0"/>
    </xf>
    <xf numFmtId="0" fontId="6" fillId="10" borderId="52" xfId="0" applyNumberFormat="1" applyFont="1" applyFill="1" applyBorder="1" applyAlignment="1" applyProtection="1">
      <alignment horizontal="left" vertical="center" wrapText="1"/>
      <protection locked="0"/>
    </xf>
    <xf numFmtId="0" fontId="6" fillId="10" borderId="54" xfId="0" applyNumberFormat="1" applyFont="1" applyFill="1" applyBorder="1" applyAlignment="1" applyProtection="1">
      <alignment horizontal="left" vertical="center" wrapText="1"/>
      <protection locked="0"/>
    </xf>
    <xf numFmtId="0" fontId="6" fillId="10" borderId="49" xfId="0" applyNumberFormat="1" applyFont="1" applyFill="1" applyBorder="1" applyAlignment="1" applyProtection="1">
      <alignment horizontal="left" vertical="center" wrapText="1"/>
      <protection locked="0"/>
    </xf>
    <xf numFmtId="0" fontId="6" fillId="10" borderId="57" xfId="0" applyNumberFormat="1" applyFont="1" applyFill="1" applyBorder="1" applyAlignment="1" applyProtection="1">
      <alignment horizontal="left" vertical="center" wrapText="1"/>
      <protection locked="0"/>
    </xf>
    <xf numFmtId="0" fontId="6" fillId="10" borderId="0" xfId="0" applyNumberFormat="1" applyFont="1" applyFill="1" applyBorder="1" applyAlignment="1" applyProtection="1">
      <alignment horizontal="left" vertical="center" wrapText="1"/>
      <protection locked="0"/>
    </xf>
    <xf numFmtId="49" fontId="8" fillId="0" borderId="22"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6" fillId="2" borderId="44" xfId="0" applyNumberFormat="1" applyFont="1" applyFill="1" applyBorder="1" applyAlignment="1" applyProtection="1">
      <alignment horizontal="center" vertical="top"/>
      <protection locked="0"/>
    </xf>
    <xf numFmtId="0" fontId="6" fillId="2" borderId="3" xfId="0" applyNumberFormat="1" applyFont="1" applyFill="1" applyBorder="1" applyAlignment="1" applyProtection="1">
      <alignment horizontal="center" vertical="top"/>
      <protection locked="0"/>
    </xf>
  </cellXfs>
  <cellStyles count="3">
    <cellStyle name="Hyperlink" xfId="2" builtinId="8"/>
    <cellStyle name="Normal" xfId="0" builtinId="0"/>
    <cellStyle name="Percent" xfId="1" builtinId="5"/>
  </cellStyles>
  <dxfs count="16">
    <dxf>
      <font>
        <b/>
        <i val="0"/>
        <color theme="1"/>
      </font>
      <fill>
        <patternFill patternType="lightUp">
          <fgColor theme="1"/>
          <bgColor theme="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color theme="1"/>
      </font>
      <fill>
        <patternFill patternType="lightUp">
          <bgColor auto="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font>
      <fill>
        <patternFill patternType="gray125">
          <fgColor auto="1"/>
          <bgColor auto="1"/>
        </patternFill>
      </fill>
    </dxf>
    <dxf>
      <font>
        <color theme="1"/>
      </font>
      <fill>
        <patternFill patternType="gray125">
          <fgColor auto="1"/>
          <bgColor auto="1"/>
        </patternFill>
      </fill>
    </dxf>
    <dxf>
      <font>
        <b/>
        <i val="0"/>
        <color theme="1"/>
      </font>
      <fill>
        <patternFill patternType="lightUp"/>
      </fill>
    </dxf>
    <dxf>
      <fill>
        <patternFill patternType="lightUp">
          <bgColor theme="0" tint="-0.499984740745262"/>
        </patternFill>
      </fill>
    </dxf>
    <dxf>
      <fill>
        <patternFill patternType="gray125">
          <bgColor theme="0" tint="-0.24994659260841701"/>
        </patternFill>
      </fill>
    </dxf>
  </dxfs>
  <tableStyles count="0" defaultTableStyle="TableStyleMedium2" defaultPivotStyle="PivotStyleLight16"/>
  <colors>
    <mruColors>
      <color rgb="FF88BA15"/>
      <color rgb="FFB5D658"/>
      <color rgb="FF94B82E"/>
      <color rgb="FF02948A"/>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mp;E/CGGS/DMEL%20Framework/DMEL%20Phase%202/DMEL%20tools%20to%20edit/Planning/Detailed%20M&amp;E%20Plan_Blank%20WITH%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Detail M&amp;E Plan Instructions"/>
      <sheetName val="b. M&amp;E Matrix (Blank)"/>
      <sheetName val="c. Baseline Table (Blank)"/>
      <sheetName val="d. ITT &quot;Project Name&quot; Year 1"/>
      <sheetName val="e. ATT &quot;Project Name&quot; Year 1"/>
      <sheetName val="f. ITT &quot;Project Name&quot; Year 2"/>
      <sheetName val="g. ATT &quot;Project Name&quot; Year 2"/>
      <sheetName val="h. ITT &quot;Project Name&quot; Year 3"/>
      <sheetName val="i. ATT &quot;Project Name&quot; Year 3"/>
    </sheetNames>
    <sheetDataSet>
      <sheetData sheetId="0"/>
      <sheetData sheetId="1">
        <row r="26">
          <cell r="A26" t="str">
            <v xml:space="preserve">Indicator 2.2.a: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28"/>
  <sheetViews>
    <sheetView view="pageBreakPreview" topLeftCell="A4" zoomScale="90" zoomScaleNormal="100" zoomScaleSheetLayoutView="90" zoomScalePageLayoutView="170" workbookViewId="0">
      <selection activeCell="A2" sqref="A2"/>
    </sheetView>
  </sheetViews>
  <sheetFormatPr defaultRowHeight="12.75" x14ac:dyDescent="0.2"/>
  <cols>
    <col min="1" max="1" width="153" customWidth="1"/>
    <col min="2" max="14" width="8.5703125" customWidth="1"/>
  </cols>
  <sheetData>
    <row r="1" spans="1:1" ht="20.25" thickTop="1" thickBot="1" x14ac:dyDescent="0.25">
      <c r="A1" s="554" t="s">
        <v>54</v>
      </c>
    </row>
    <row r="2" spans="1:1" ht="15.75" thickTop="1" x14ac:dyDescent="0.2">
      <c r="A2" s="526" t="s">
        <v>174</v>
      </c>
    </row>
    <row r="3" spans="1:1" ht="15" x14ac:dyDescent="0.2">
      <c r="A3" s="268" t="s">
        <v>175</v>
      </c>
    </row>
    <row r="4" spans="1:1" ht="30.75" thickBot="1" x14ac:dyDescent="0.25">
      <c r="A4" s="269" t="s">
        <v>176</v>
      </c>
    </row>
    <row r="5" spans="1:1" ht="15.75" thickTop="1" x14ac:dyDescent="0.2">
      <c r="A5" s="529" t="s">
        <v>177</v>
      </c>
    </row>
    <row r="6" spans="1:1" ht="15.75" thickBot="1" x14ac:dyDescent="0.3">
      <c r="A6" s="530" t="s">
        <v>178</v>
      </c>
    </row>
    <row r="7" spans="1:1" ht="15.75" thickTop="1" x14ac:dyDescent="0.2">
      <c r="A7" s="526" t="s">
        <v>198</v>
      </c>
    </row>
    <row r="8" spans="1:1" ht="30" x14ac:dyDescent="0.2">
      <c r="A8" s="268" t="s">
        <v>179</v>
      </c>
    </row>
    <row r="9" spans="1:1" ht="45.75" thickBot="1" x14ac:dyDescent="0.25">
      <c r="A9" s="269" t="s">
        <v>180</v>
      </c>
    </row>
    <row r="10" spans="1:1" ht="15.75" thickTop="1" x14ac:dyDescent="0.2">
      <c r="A10" s="526" t="s">
        <v>184</v>
      </c>
    </row>
    <row r="11" spans="1:1" ht="45" x14ac:dyDescent="0.2">
      <c r="A11" s="268" t="s">
        <v>181</v>
      </c>
    </row>
    <row r="12" spans="1:1" ht="30" x14ac:dyDescent="0.2">
      <c r="A12" s="527" t="s">
        <v>189</v>
      </c>
    </row>
    <row r="13" spans="1:1" ht="15" x14ac:dyDescent="0.2">
      <c r="A13" s="527" t="s">
        <v>190</v>
      </c>
    </row>
    <row r="14" spans="1:1" ht="30" x14ac:dyDescent="0.2">
      <c r="A14" s="527" t="s">
        <v>191</v>
      </c>
    </row>
    <row r="15" spans="1:1" ht="30" x14ac:dyDescent="0.2">
      <c r="A15" s="527" t="s">
        <v>192</v>
      </c>
    </row>
    <row r="16" spans="1:1" ht="30" x14ac:dyDescent="0.2">
      <c r="A16" s="268" t="s">
        <v>182</v>
      </c>
    </row>
    <row r="17" spans="1:1" ht="30.75" thickBot="1" x14ac:dyDescent="0.25">
      <c r="A17" s="269" t="s">
        <v>183</v>
      </c>
    </row>
    <row r="18" spans="1:1" ht="15.75" thickTop="1" x14ac:dyDescent="0.2">
      <c r="A18" s="526" t="s">
        <v>193</v>
      </c>
    </row>
    <row r="19" spans="1:1" ht="30" x14ac:dyDescent="0.2">
      <c r="A19" s="268" t="s">
        <v>185</v>
      </c>
    </row>
    <row r="20" spans="1:1" ht="15" x14ac:dyDescent="0.2">
      <c r="A20" s="268" t="s">
        <v>186</v>
      </c>
    </row>
    <row r="21" spans="1:1" ht="30" x14ac:dyDescent="0.2">
      <c r="A21" s="268" t="s">
        <v>187</v>
      </c>
    </row>
    <row r="22" spans="1:1" ht="15.75" thickBot="1" x14ac:dyDescent="0.25">
      <c r="A22" s="269" t="s">
        <v>188</v>
      </c>
    </row>
    <row r="23" spans="1:1" ht="30.75" thickTop="1" x14ac:dyDescent="0.2">
      <c r="A23" s="528" t="s">
        <v>199</v>
      </c>
    </row>
    <row r="24" spans="1:1" ht="30" x14ac:dyDescent="0.2">
      <c r="A24" s="268" t="s">
        <v>194</v>
      </c>
    </row>
    <row r="25" spans="1:1" ht="15" x14ac:dyDescent="0.2">
      <c r="A25" s="268" t="s">
        <v>195</v>
      </c>
    </row>
    <row r="26" spans="1:1" ht="15" x14ac:dyDescent="0.2">
      <c r="A26" s="268" t="s">
        <v>196</v>
      </c>
    </row>
    <row r="27" spans="1:1" ht="30.75" thickBot="1" x14ac:dyDescent="0.25">
      <c r="A27" s="269" t="s">
        <v>197</v>
      </c>
    </row>
    <row r="28" spans="1:1" ht="13.5" thickTop="1" x14ac:dyDescent="0.2"/>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102"/>
  <sheetViews>
    <sheetView view="pageBreakPreview" topLeftCell="H85" zoomScaleNormal="70" zoomScaleSheetLayoutView="100" zoomScalePageLayoutView="85" workbookViewId="0">
      <selection sqref="A1:Z102"/>
    </sheetView>
  </sheetViews>
  <sheetFormatPr defaultRowHeight="14.25" x14ac:dyDescent="0.2"/>
  <cols>
    <col min="1" max="1" width="10.140625" style="3" customWidth="1"/>
    <col min="2" max="2" width="11" style="3" customWidth="1"/>
    <col min="3" max="3" width="14.85546875" style="3" customWidth="1"/>
    <col min="4" max="4" width="8.85546875" style="3" customWidth="1"/>
    <col min="5" max="5" width="7.7109375" style="3" customWidth="1"/>
    <col min="6" max="6" width="7.28515625"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1.7109375" style="2" customWidth="1"/>
    <col min="27" max="16384" width="9.140625" style="3"/>
  </cols>
  <sheetData>
    <row r="1" spans="1:26" ht="19.5" thickBot="1" x14ac:dyDescent="0.3">
      <c r="A1" s="716" t="s">
        <v>0</v>
      </c>
      <c r="B1" s="717"/>
      <c r="C1" s="717"/>
      <c r="D1" s="717"/>
      <c r="E1" s="717"/>
      <c r="F1" s="717"/>
      <c r="G1" s="717"/>
      <c r="H1" s="717"/>
      <c r="I1" s="717"/>
      <c r="J1" s="717"/>
      <c r="K1" s="717"/>
      <c r="L1" s="717"/>
      <c r="M1" s="717"/>
      <c r="N1" s="717"/>
      <c r="O1" s="717"/>
      <c r="P1" s="717"/>
      <c r="Q1" s="717"/>
      <c r="R1" s="717"/>
      <c r="S1" s="44"/>
      <c r="T1" s="718" t="s">
        <v>52</v>
      </c>
      <c r="U1" s="719"/>
      <c r="V1" s="719"/>
      <c r="W1" s="719"/>
      <c r="X1" s="53"/>
      <c r="Y1" s="45"/>
      <c r="Z1" s="54"/>
    </row>
    <row r="2" spans="1:26" ht="15" customHeight="1" thickBot="1" x14ac:dyDescent="0.3">
      <c r="A2" s="720" t="s">
        <v>1</v>
      </c>
      <c r="B2" s="721"/>
      <c r="C2" s="722"/>
      <c r="D2" s="722"/>
      <c r="E2" s="722"/>
      <c r="F2" s="722"/>
      <c r="G2" s="722"/>
      <c r="H2" s="722"/>
      <c r="I2" s="722"/>
      <c r="J2" s="722"/>
      <c r="K2" s="722"/>
      <c r="L2" s="722"/>
      <c r="M2" s="722"/>
      <c r="N2" s="722"/>
      <c r="O2" s="722"/>
      <c r="P2" s="722"/>
      <c r="Q2" s="722"/>
      <c r="R2" s="723"/>
      <c r="S2" s="8"/>
      <c r="T2" s="99"/>
      <c r="U2" s="100" t="s">
        <v>48</v>
      </c>
      <c r="V2" s="102" t="s">
        <v>49</v>
      </c>
      <c r="W2" s="106" t="s">
        <v>53</v>
      </c>
      <c r="X2" s="51"/>
      <c r="Y2" s="46"/>
      <c r="Z2" s="55"/>
    </row>
    <row r="3" spans="1:26" ht="15" x14ac:dyDescent="0.25">
      <c r="A3" s="724" t="s">
        <v>57</v>
      </c>
      <c r="B3" s="725"/>
      <c r="C3" s="726"/>
      <c r="D3" s="726"/>
      <c r="E3" s="287"/>
      <c r="F3" s="727" t="s">
        <v>55</v>
      </c>
      <c r="G3" s="728"/>
      <c r="H3" s="726"/>
      <c r="I3" s="726"/>
      <c r="J3" s="726"/>
      <c r="K3" s="726"/>
      <c r="L3" s="726"/>
      <c r="M3" s="729" t="s">
        <v>3</v>
      </c>
      <c r="N3" s="730"/>
      <c r="O3" s="731"/>
      <c r="P3" s="731"/>
      <c r="Q3" s="731"/>
      <c r="R3" s="731"/>
      <c r="S3" s="8"/>
      <c r="T3" s="99" t="s">
        <v>50</v>
      </c>
      <c r="U3" s="99"/>
      <c r="V3" s="103"/>
      <c r="W3" s="107">
        <f>U3+V3</f>
        <v>0</v>
      </c>
      <c r="X3" s="51"/>
      <c r="Y3" s="46"/>
      <c r="Z3" s="55"/>
    </row>
    <row r="4" spans="1:26" ht="15.75" thickBot="1" x14ac:dyDescent="0.3">
      <c r="A4" s="724" t="s">
        <v>58</v>
      </c>
      <c r="B4" s="725"/>
      <c r="C4" s="733"/>
      <c r="D4" s="733"/>
      <c r="E4" s="289"/>
      <c r="F4" s="734" t="s">
        <v>2</v>
      </c>
      <c r="G4" s="735"/>
      <c r="H4" s="733"/>
      <c r="I4" s="733"/>
      <c r="J4" s="733"/>
      <c r="K4" s="733"/>
      <c r="L4" s="733"/>
      <c r="M4" s="736" t="s">
        <v>5</v>
      </c>
      <c r="N4" s="737"/>
      <c r="O4" s="738"/>
      <c r="P4" s="738"/>
      <c r="Q4" s="738"/>
      <c r="R4" s="738"/>
      <c r="S4" s="8"/>
      <c r="T4" s="101" t="s">
        <v>51</v>
      </c>
      <c r="U4" s="101"/>
      <c r="V4" s="104"/>
      <c r="W4" s="109">
        <f t="shared" ref="W4:W5" si="0">U4+V4</f>
        <v>0</v>
      </c>
      <c r="X4" s="51"/>
      <c r="Y4" s="46"/>
      <c r="Z4" s="55"/>
    </row>
    <row r="5" spans="1:26" ht="15" customHeight="1" thickBot="1" x14ac:dyDescent="0.3">
      <c r="A5" s="739" t="s">
        <v>4</v>
      </c>
      <c r="B5" s="740"/>
      <c r="C5" s="741"/>
      <c r="D5" s="741"/>
      <c r="E5" s="288"/>
      <c r="F5" s="742"/>
      <c r="G5" s="743"/>
      <c r="H5" s="741"/>
      <c r="I5" s="741"/>
      <c r="J5" s="741"/>
      <c r="K5" s="741"/>
      <c r="L5" s="741"/>
      <c r="M5" s="744" t="s">
        <v>6</v>
      </c>
      <c r="N5" s="745"/>
      <c r="O5" s="732"/>
      <c r="P5" s="732"/>
      <c r="Q5" s="732"/>
      <c r="R5" s="732"/>
      <c r="S5" s="8"/>
      <c r="T5" s="108" t="s">
        <v>53</v>
      </c>
      <c r="U5" s="110">
        <f>U3+U4</f>
        <v>0</v>
      </c>
      <c r="V5" s="105">
        <f>V3+V4</f>
        <v>0</v>
      </c>
      <c r="W5" s="111">
        <f t="shared" si="0"/>
        <v>0</v>
      </c>
      <c r="X5" s="51"/>
      <c r="Y5" s="46"/>
      <c r="Z5" s="55"/>
    </row>
    <row r="6" spans="1:26" ht="9" customHeight="1" thickBot="1" x14ac:dyDescent="0.3">
      <c r="A6" s="47"/>
      <c r="B6" s="10"/>
      <c r="C6" s="10"/>
      <c r="D6" s="8"/>
      <c r="E6" s="8"/>
      <c r="F6" s="8"/>
      <c r="G6" s="8"/>
      <c r="H6" s="8"/>
      <c r="I6" s="8"/>
      <c r="J6" s="8"/>
      <c r="K6" s="8"/>
      <c r="L6" s="8"/>
      <c r="M6" s="8"/>
      <c r="N6" s="8"/>
      <c r="O6" s="8"/>
      <c r="P6" s="11"/>
      <c r="Q6" s="12"/>
      <c r="R6" s="12"/>
      <c r="S6" s="8"/>
      <c r="T6" s="8"/>
      <c r="U6" s="8"/>
      <c r="V6" s="9"/>
      <c r="W6" s="9"/>
      <c r="X6" s="51"/>
      <c r="Y6" s="46"/>
      <c r="Z6" s="55"/>
    </row>
    <row r="7" spans="1:26" ht="25.5" customHeight="1" x14ac:dyDescent="0.2">
      <c r="A7" s="748" t="s">
        <v>34</v>
      </c>
      <c r="B7" s="749"/>
      <c r="C7" s="750"/>
      <c r="D7" s="754" t="s">
        <v>7</v>
      </c>
      <c r="E7" s="755"/>
      <c r="F7" s="756"/>
      <c r="G7" s="754" t="s">
        <v>8</v>
      </c>
      <c r="H7" s="755"/>
      <c r="I7" s="755"/>
      <c r="J7" s="754" t="s">
        <v>9</v>
      </c>
      <c r="K7" s="755"/>
      <c r="L7" s="755"/>
      <c r="M7" s="754" t="s">
        <v>10</v>
      </c>
      <c r="N7" s="755"/>
      <c r="O7" s="755"/>
      <c r="P7" s="754" t="s">
        <v>11</v>
      </c>
      <c r="Q7" s="755"/>
      <c r="R7" s="755"/>
      <c r="S7" s="770" t="s">
        <v>12</v>
      </c>
      <c r="T7" s="772" t="s">
        <v>13</v>
      </c>
      <c r="U7" s="774" t="s">
        <v>14</v>
      </c>
      <c r="V7" s="776" t="s">
        <v>15</v>
      </c>
      <c r="W7" s="778" t="s">
        <v>16</v>
      </c>
      <c r="X7" s="746" t="s">
        <v>17</v>
      </c>
      <c r="Y7" s="749" t="s">
        <v>18</v>
      </c>
      <c r="Z7" s="760" t="s">
        <v>47</v>
      </c>
    </row>
    <row r="8" spans="1:26" ht="29.25" customHeight="1" thickBot="1" x14ac:dyDescent="0.25">
      <c r="A8" s="751"/>
      <c r="B8" s="752"/>
      <c r="C8" s="753"/>
      <c r="D8" s="42" t="s">
        <v>19</v>
      </c>
      <c r="E8" s="226" t="s">
        <v>20</v>
      </c>
      <c r="F8" s="43" t="s">
        <v>74</v>
      </c>
      <c r="G8" s="37" t="s">
        <v>21</v>
      </c>
      <c r="H8" s="38" t="s">
        <v>22</v>
      </c>
      <c r="I8" s="39" t="s">
        <v>23</v>
      </c>
      <c r="J8" s="37" t="s">
        <v>21</v>
      </c>
      <c r="K8" s="38" t="s">
        <v>22</v>
      </c>
      <c r="L8" s="39" t="s">
        <v>23</v>
      </c>
      <c r="M8" s="37" t="s">
        <v>21</v>
      </c>
      <c r="N8" s="38" t="s">
        <v>22</v>
      </c>
      <c r="O8" s="39" t="s">
        <v>23</v>
      </c>
      <c r="P8" s="37" t="s">
        <v>21</v>
      </c>
      <c r="Q8" s="38" t="s">
        <v>22</v>
      </c>
      <c r="R8" s="39" t="s">
        <v>23</v>
      </c>
      <c r="S8" s="771"/>
      <c r="T8" s="773"/>
      <c r="U8" s="775"/>
      <c r="V8" s="777"/>
      <c r="W8" s="779"/>
      <c r="X8" s="747"/>
      <c r="Y8" s="759"/>
      <c r="Z8" s="761"/>
    </row>
    <row r="9" spans="1:26" s="4" customFormat="1" ht="24.75" customHeight="1" thickBot="1" x14ac:dyDescent="0.25">
      <c r="A9" s="216" t="str">
        <f>'e. M&amp;E Matrix (Blank)'!A7</f>
        <v xml:space="preserve">GOAL: </v>
      </c>
      <c r="B9" s="217"/>
      <c r="C9" s="217"/>
      <c r="D9" s="134"/>
      <c r="E9" s="134"/>
      <c r="F9" s="134"/>
      <c r="G9" s="134"/>
      <c r="H9" s="134"/>
      <c r="I9" s="134"/>
      <c r="J9" s="135"/>
      <c r="K9" s="135"/>
      <c r="L9" s="135"/>
      <c r="M9" s="134"/>
      <c r="N9" s="134"/>
      <c r="O9" s="134"/>
      <c r="P9" s="134"/>
      <c r="Q9" s="134"/>
      <c r="R9" s="134"/>
      <c r="S9" s="134"/>
      <c r="T9" s="134"/>
      <c r="U9" s="134"/>
      <c r="V9" s="134"/>
      <c r="W9" s="134"/>
      <c r="X9" s="136"/>
      <c r="Y9" s="136"/>
      <c r="Z9" s="136"/>
    </row>
    <row r="10" spans="1:26" s="4" customFormat="1" ht="24.75" customHeight="1" thickBot="1" x14ac:dyDescent="0.25">
      <c r="A10" s="427" t="str">
        <f>'e. M&amp;E Matrix (Blank)'!A9</f>
        <v xml:space="preserve">OUTCOME 1: </v>
      </c>
      <c r="B10" s="428"/>
      <c r="C10" s="428"/>
      <c r="D10" s="429"/>
      <c r="E10" s="430"/>
      <c r="F10" s="431"/>
      <c r="G10" s="429"/>
      <c r="H10" s="429"/>
      <c r="I10" s="429"/>
      <c r="J10" s="429"/>
      <c r="K10" s="429"/>
      <c r="L10" s="429"/>
      <c r="M10" s="429"/>
      <c r="N10" s="429"/>
      <c r="O10" s="429"/>
      <c r="P10" s="429"/>
      <c r="Q10" s="429"/>
      <c r="R10" s="429"/>
      <c r="S10" s="429"/>
      <c r="T10" s="429"/>
      <c r="U10" s="429"/>
      <c r="V10" s="429"/>
      <c r="W10" s="429"/>
      <c r="X10" s="432"/>
      <c r="Y10" s="432"/>
      <c r="Z10" s="432"/>
    </row>
    <row r="11" spans="1:26" s="5" customFormat="1" ht="24.75" customHeight="1" x14ac:dyDescent="0.25">
      <c r="A11" s="433" t="str">
        <f>'e. M&amp;E Matrix (Blank)'!A10</f>
        <v xml:space="preserve">Indicator 1.a: </v>
      </c>
      <c r="B11" s="434"/>
      <c r="C11" s="435"/>
      <c r="D11" s="436"/>
      <c r="E11" s="437"/>
      <c r="F11" s="438"/>
      <c r="G11" s="439"/>
      <c r="H11" s="440"/>
      <c r="I11" s="441" t="str">
        <f>IF(G11=0,"NA",H11/G11)</f>
        <v>NA</v>
      </c>
      <c r="J11" s="439"/>
      <c r="K11" s="440"/>
      <c r="L11" s="441" t="str">
        <f t="shared" ref="L11:L16" si="1">IF(J11=0,"NA",K11/J11)</f>
        <v>NA</v>
      </c>
      <c r="M11" s="439"/>
      <c r="N11" s="440"/>
      <c r="O11" s="441" t="str">
        <f t="shared" ref="O11:O16" si="2">IF(M11=0,"NA",N11/M11)</f>
        <v>NA</v>
      </c>
      <c r="P11" s="439"/>
      <c r="Q11" s="440"/>
      <c r="R11" s="222" t="str">
        <f t="shared" ref="R11:R16" si="3">IF(P11=0,"NA",Q11/P11)</f>
        <v>NA</v>
      </c>
      <c r="S11" s="442"/>
      <c r="T11" s="443"/>
      <c r="U11" s="444" t="str">
        <f t="shared" ref="U11:U16" si="4">IF(S11=0,"NA",T11/S11)</f>
        <v>NA</v>
      </c>
      <c r="V11" s="445"/>
      <c r="W11" s="446"/>
      <c r="X11" s="447" t="str">
        <f t="shared" ref="X11:X16" si="5">IF(V11=0,"NA",W11/V11)</f>
        <v>NA</v>
      </c>
      <c r="Y11" s="448"/>
      <c r="Z11" s="449"/>
    </row>
    <row r="12" spans="1:26" s="463" customFormat="1" ht="24.75" customHeight="1" x14ac:dyDescent="0.25">
      <c r="A12" s="450"/>
      <c r="B12" s="451"/>
      <c r="C12" s="452" t="s">
        <v>162</v>
      </c>
      <c r="D12" s="453"/>
      <c r="E12" s="454"/>
      <c r="F12" s="455"/>
      <c r="G12" s="24"/>
      <c r="H12" s="25"/>
      <c r="I12" s="456" t="str">
        <f>IF(G12=0,"NA",H12/G12)</f>
        <v>NA</v>
      </c>
      <c r="J12" s="457"/>
      <c r="K12" s="458"/>
      <c r="L12" s="456" t="str">
        <f t="shared" si="1"/>
        <v>NA</v>
      </c>
      <c r="M12" s="457"/>
      <c r="N12" s="458"/>
      <c r="O12" s="456" t="str">
        <f t="shared" si="2"/>
        <v>NA</v>
      </c>
      <c r="P12" s="457"/>
      <c r="Q12" s="458"/>
      <c r="R12" s="456" t="str">
        <f t="shared" si="3"/>
        <v>NA</v>
      </c>
      <c r="S12" s="457"/>
      <c r="T12" s="458"/>
      <c r="U12" s="459" t="str">
        <f t="shared" si="4"/>
        <v>NA</v>
      </c>
      <c r="V12" s="457"/>
      <c r="W12" s="460"/>
      <c r="X12" s="459" t="str">
        <f t="shared" si="5"/>
        <v>NA</v>
      </c>
      <c r="Y12" s="461"/>
      <c r="Z12" s="462"/>
    </row>
    <row r="13" spans="1:26" s="478" customFormat="1" ht="24.75" customHeight="1" thickBot="1" x14ac:dyDescent="0.3">
      <c r="A13" s="464"/>
      <c r="B13" s="465"/>
      <c r="C13" s="466" t="s">
        <v>163</v>
      </c>
      <c r="D13" s="467"/>
      <c r="E13" s="468"/>
      <c r="F13" s="469"/>
      <c r="G13" s="470"/>
      <c r="H13" s="471"/>
      <c r="I13" s="472" t="str">
        <f>IF(G13=0,"NA",H13/G13)</f>
        <v>NA</v>
      </c>
      <c r="J13" s="470"/>
      <c r="K13" s="471"/>
      <c r="L13" s="472" t="str">
        <f t="shared" si="1"/>
        <v>NA</v>
      </c>
      <c r="M13" s="470"/>
      <c r="N13" s="471"/>
      <c r="O13" s="472" t="str">
        <f t="shared" si="2"/>
        <v>NA</v>
      </c>
      <c r="P13" s="470"/>
      <c r="Q13" s="471"/>
      <c r="R13" s="472" t="str">
        <f t="shared" si="3"/>
        <v>NA</v>
      </c>
      <c r="S13" s="473"/>
      <c r="T13" s="474"/>
      <c r="U13" s="475" t="str">
        <f t="shared" si="4"/>
        <v>NA</v>
      </c>
      <c r="V13" s="470"/>
      <c r="W13" s="468"/>
      <c r="X13" s="475" t="str">
        <f t="shared" si="5"/>
        <v>NA</v>
      </c>
      <c r="Y13" s="476"/>
      <c r="Z13" s="477"/>
    </row>
    <row r="14" spans="1:26" s="5" customFormat="1" ht="24.75" customHeight="1" x14ac:dyDescent="0.25">
      <c r="A14" s="433" t="str">
        <f>'e. M&amp;E Matrix (Blank)'!A11</f>
        <v xml:space="preserve">Indicator 1.b: </v>
      </c>
      <c r="B14" s="479"/>
      <c r="C14" s="435"/>
      <c r="D14" s="436"/>
      <c r="E14" s="437"/>
      <c r="F14" s="438"/>
      <c r="G14" s="439"/>
      <c r="H14" s="440"/>
      <c r="I14" s="441" t="str">
        <f>IF(G14=0,"NA",H14/G14)</f>
        <v>NA</v>
      </c>
      <c r="J14" s="439"/>
      <c r="K14" s="440"/>
      <c r="L14" s="441" t="str">
        <f>IF(J14=0,"NA",K14/J14)</f>
        <v>NA</v>
      </c>
      <c r="M14" s="439"/>
      <c r="N14" s="440"/>
      <c r="O14" s="441" t="str">
        <f t="shared" si="2"/>
        <v>NA</v>
      </c>
      <c r="P14" s="439"/>
      <c r="Q14" s="440"/>
      <c r="R14" s="222" t="str">
        <f t="shared" si="3"/>
        <v>NA</v>
      </c>
      <c r="S14" s="442"/>
      <c r="T14" s="443"/>
      <c r="U14" s="444" t="str">
        <f t="shared" si="4"/>
        <v>NA</v>
      </c>
      <c r="V14" s="445"/>
      <c r="W14" s="446"/>
      <c r="X14" s="447" t="str">
        <f t="shared" si="5"/>
        <v>NA</v>
      </c>
      <c r="Y14" s="59"/>
      <c r="Z14" s="449"/>
    </row>
    <row r="15" spans="1:26" s="463" customFormat="1" ht="24.75" customHeight="1" x14ac:dyDescent="0.25">
      <c r="A15" s="480"/>
      <c r="B15" s="481"/>
      <c r="C15" s="482" t="s">
        <v>162</v>
      </c>
      <c r="D15" s="483"/>
      <c r="E15" s="460"/>
      <c r="F15" s="484"/>
      <c r="G15" s="457"/>
      <c r="H15" s="458"/>
      <c r="I15" s="456" t="str">
        <f>IF(G15=0,"NA",H15/G15)</f>
        <v>NA</v>
      </c>
      <c r="J15" s="457"/>
      <c r="K15" s="458"/>
      <c r="L15" s="456" t="str">
        <f>IF(J15=0,"NA",K15/J15)</f>
        <v>NA</v>
      </c>
      <c r="M15" s="457"/>
      <c r="N15" s="458"/>
      <c r="O15" s="456" t="str">
        <f t="shared" si="2"/>
        <v>NA</v>
      </c>
      <c r="P15" s="457"/>
      <c r="Q15" s="458"/>
      <c r="R15" s="456" t="str">
        <f t="shared" si="3"/>
        <v>NA</v>
      </c>
      <c r="S15" s="457"/>
      <c r="T15" s="458"/>
      <c r="U15" s="459" t="str">
        <f t="shared" si="4"/>
        <v>NA</v>
      </c>
      <c r="V15" s="457"/>
      <c r="W15" s="460"/>
      <c r="X15" s="459" t="str">
        <f t="shared" si="5"/>
        <v>NA</v>
      </c>
      <c r="Y15" s="461"/>
      <c r="Z15" s="462"/>
    </row>
    <row r="16" spans="1:26" s="478" customFormat="1" ht="24.75" customHeight="1" thickBot="1" x14ac:dyDescent="0.3">
      <c r="A16" s="464"/>
      <c r="B16" s="465"/>
      <c r="C16" s="466" t="s">
        <v>163</v>
      </c>
      <c r="D16" s="467"/>
      <c r="E16" s="468"/>
      <c r="F16" s="469"/>
      <c r="G16" s="470"/>
      <c r="H16" s="471"/>
      <c r="I16" s="472" t="str">
        <f t="shared" ref="I16" si="6">IF(G16=0,"NA",H16/G16)</f>
        <v>NA</v>
      </c>
      <c r="J16" s="470"/>
      <c r="K16" s="471"/>
      <c r="L16" s="472" t="str">
        <f t="shared" si="1"/>
        <v>NA</v>
      </c>
      <c r="M16" s="470"/>
      <c r="N16" s="471"/>
      <c r="O16" s="472" t="str">
        <f t="shared" si="2"/>
        <v>NA</v>
      </c>
      <c r="P16" s="470"/>
      <c r="Q16" s="471"/>
      <c r="R16" s="472" t="str">
        <f t="shared" si="3"/>
        <v>NA</v>
      </c>
      <c r="S16" s="470"/>
      <c r="T16" s="471"/>
      <c r="U16" s="475" t="str">
        <f t="shared" si="4"/>
        <v>NA</v>
      </c>
      <c r="V16" s="470"/>
      <c r="W16" s="468"/>
      <c r="X16" s="475" t="str">
        <f t="shared" si="5"/>
        <v>NA</v>
      </c>
      <c r="Y16" s="485"/>
      <c r="Z16" s="477"/>
    </row>
    <row r="17" spans="1:26" s="4" customFormat="1" ht="24.75" customHeight="1" thickBot="1" x14ac:dyDescent="0.25">
      <c r="A17" s="220" t="str">
        <f>'e. M&amp;E Matrix (Blank)'!A12</f>
        <v xml:space="preserve">OUTPUT 1.1: </v>
      </c>
      <c r="B17" s="221"/>
      <c r="C17" s="221"/>
      <c r="D17" s="138"/>
      <c r="E17" s="264"/>
      <c r="F17" s="263"/>
      <c r="G17" s="138"/>
      <c r="H17" s="138"/>
      <c r="I17" s="139"/>
      <c r="J17" s="140"/>
      <c r="K17" s="140"/>
      <c r="L17" s="141"/>
      <c r="M17" s="138"/>
      <c r="N17" s="138"/>
      <c r="O17" s="139"/>
      <c r="P17" s="138"/>
      <c r="Q17" s="138"/>
      <c r="R17" s="139"/>
      <c r="S17" s="138"/>
      <c r="T17" s="138"/>
      <c r="U17" s="139"/>
      <c r="V17" s="138"/>
      <c r="W17" s="137"/>
      <c r="X17" s="142"/>
      <c r="Y17" s="142"/>
      <c r="Z17" s="142"/>
    </row>
    <row r="18" spans="1:26" s="5" customFormat="1" ht="24.75" customHeight="1" x14ac:dyDescent="0.25">
      <c r="A18" s="433" t="str">
        <f>'e. M&amp;E Matrix (Blank)'!A13</f>
        <v xml:space="preserve">Indicator 1.1.a: </v>
      </c>
      <c r="B18" s="479"/>
      <c r="C18" s="435"/>
      <c r="D18" s="436"/>
      <c r="E18" s="437"/>
      <c r="F18" s="438"/>
      <c r="G18" s="439"/>
      <c r="H18" s="440"/>
      <c r="I18" s="486" t="str">
        <f t="shared" ref="I18:I23" si="7">IF(G18=0,"NA",H18/G18)</f>
        <v>NA</v>
      </c>
      <c r="J18" s="439"/>
      <c r="K18" s="440"/>
      <c r="L18" s="441" t="str">
        <f t="shared" ref="L18:L23" si="8">IF(J18=0,"NA",K18/J18)</f>
        <v>NA</v>
      </c>
      <c r="M18" s="487"/>
      <c r="N18" s="440"/>
      <c r="O18" s="486" t="str">
        <f t="shared" ref="O18:O23" si="9">IF(M18=0,"NA",N18/M18)</f>
        <v>NA</v>
      </c>
      <c r="P18" s="439"/>
      <c r="Q18" s="440"/>
      <c r="R18" s="488" t="str">
        <f t="shared" ref="R18:R23" si="10">IF(P18=0,"NA",Q18/P18)</f>
        <v>NA</v>
      </c>
      <c r="S18" s="442"/>
      <c r="T18" s="443"/>
      <c r="U18" s="489" t="str">
        <f>IF(S18=0,"NA",T18/S18)</f>
        <v>NA</v>
      </c>
      <c r="V18" s="445"/>
      <c r="W18" s="446"/>
      <c r="X18" s="447" t="str">
        <f t="shared" ref="X18:X23" si="11">IF(V18=0,"NA",W18/V18)</f>
        <v>NA</v>
      </c>
      <c r="Y18" s="59"/>
      <c r="Z18" s="449"/>
    </row>
    <row r="19" spans="1:26" s="463" customFormat="1" ht="24.75" customHeight="1" x14ac:dyDescent="0.25">
      <c r="A19" s="480"/>
      <c r="B19" s="481"/>
      <c r="C19" s="482" t="s">
        <v>162</v>
      </c>
      <c r="D19" s="483"/>
      <c r="E19" s="460"/>
      <c r="F19" s="484"/>
      <c r="G19" s="457"/>
      <c r="H19" s="458"/>
      <c r="I19" s="490" t="str">
        <f t="shared" si="7"/>
        <v>NA</v>
      </c>
      <c r="J19" s="457"/>
      <c r="K19" s="458"/>
      <c r="L19" s="456" t="str">
        <f t="shared" si="8"/>
        <v>NA</v>
      </c>
      <c r="M19" s="491"/>
      <c r="N19" s="458"/>
      <c r="O19" s="490" t="str">
        <f t="shared" si="9"/>
        <v>NA</v>
      </c>
      <c r="P19" s="457"/>
      <c r="Q19" s="458"/>
      <c r="R19" s="490" t="str">
        <f t="shared" si="10"/>
        <v>NA</v>
      </c>
      <c r="S19" s="457"/>
      <c r="T19" s="458"/>
      <c r="U19" s="492" t="str">
        <f>IF(S19=0,"NA",T19/S19)</f>
        <v>NA</v>
      </c>
      <c r="V19" s="457"/>
      <c r="W19" s="460"/>
      <c r="X19" s="459" t="str">
        <f t="shared" si="11"/>
        <v>NA</v>
      </c>
      <c r="Y19" s="493"/>
      <c r="Z19" s="462"/>
    </row>
    <row r="20" spans="1:26" s="478" customFormat="1" ht="24.75" customHeight="1" thickBot="1" x14ac:dyDescent="0.3">
      <c r="A20" s="464"/>
      <c r="B20" s="465"/>
      <c r="C20" s="466" t="s">
        <v>163</v>
      </c>
      <c r="D20" s="467"/>
      <c r="E20" s="468"/>
      <c r="F20" s="469"/>
      <c r="G20" s="470"/>
      <c r="H20" s="471"/>
      <c r="I20" s="494" t="str">
        <f t="shared" si="7"/>
        <v>NA</v>
      </c>
      <c r="J20" s="470"/>
      <c r="K20" s="471"/>
      <c r="L20" s="472" t="str">
        <f t="shared" si="8"/>
        <v>NA</v>
      </c>
      <c r="M20" s="470"/>
      <c r="N20" s="471"/>
      <c r="O20" s="494" t="str">
        <f t="shared" si="9"/>
        <v>NA</v>
      </c>
      <c r="P20" s="470"/>
      <c r="Q20" s="471"/>
      <c r="R20" s="494" t="str">
        <f t="shared" si="10"/>
        <v>NA</v>
      </c>
      <c r="S20" s="470"/>
      <c r="T20" s="471"/>
      <c r="U20" s="495" t="str">
        <f t="shared" ref="U20:U23" si="12">IF(S20=0,"NA",T20/S20)</f>
        <v>NA</v>
      </c>
      <c r="V20" s="470"/>
      <c r="W20" s="468"/>
      <c r="X20" s="475" t="str">
        <f t="shared" si="11"/>
        <v>NA</v>
      </c>
      <c r="Y20" s="496"/>
      <c r="Z20" s="477"/>
    </row>
    <row r="21" spans="1:26" s="5" customFormat="1" ht="24.75" customHeight="1" x14ac:dyDescent="0.25">
      <c r="A21" s="433" t="str">
        <f>'e. M&amp;E Matrix (Blank)'!A14</f>
        <v xml:space="preserve">Indicator 1.1.b: </v>
      </c>
      <c r="B21" s="479"/>
      <c r="C21" s="435"/>
      <c r="D21" s="436"/>
      <c r="E21" s="437"/>
      <c r="F21" s="438"/>
      <c r="G21" s="439"/>
      <c r="H21" s="440"/>
      <c r="I21" s="486" t="str">
        <f t="shared" si="7"/>
        <v>NA</v>
      </c>
      <c r="J21" s="439"/>
      <c r="K21" s="440"/>
      <c r="L21" s="441" t="str">
        <f t="shared" si="8"/>
        <v>NA</v>
      </c>
      <c r="M21" s="439"/>
      <c r="N21" s="440"/>
      <c r="O21" s="486" t="str">
        <f t="shared" si="9"/>
        <v>NA</v>
      </c>
      <c r="P21" s="439"/>
      <c r="Q21" s="440"/>
      <c r="R21" s="488" t="str">
        <f t="shared" si="10"/>
        <v>NA</v>
      </c>
      <c r="S21" s="442"/>
      <c r="T21" s="443"/>
      <c r="U21" s="489" t="str">
        <f t="shared" si="12"/>
        <v>NA</v>
      </c>
      <c r="V21" s="445"/>
      <c r="W21" s="446"/>
      <c r="X21" s="447" t="str">
        <f t="shared" si="11"/>
        <v>NA</v>
      </c>
      <c r="Y21" s="59"/>
      <c r="Z21" s="449"/>
    </row>
    <row r="22" spans="1:26" s="463" customFormat="1" ht="24.75" customHeight="1" x14ac:dyDescent="0.25">
      <c r="A22" s="480"/>
      <c r="B22" s="481"/>
      <c r="C22" s="482" t="s">
        <v>162</v>
      </c>
      <c r="D22" s="483"/>
      <c r="E22" s="460"/>
      <c r="F22" s="484"/>
      <c r="G22" s="457"/>
      <c r="H22" s="458"/>
      <c r="I22" s="490" t="str">
        <f t="shared" si="7"/>
        <v>NA</v>
      </c>
      <c r="J22" s="457"/>
      <c r="K22" s="458"/>
      <c r="L22" s="456" t="str">
        <f t="shared" si="8"/>
        <v>NA</v>
      </c>
      <c r="M22" s="491"/>
      <c r="N22" s="458"/>
      <c r="O22" s="490" t="str">
        <f t="shared" si="9"/>
        <v>NA</v>
      </c>
      <c r="P22" s="457"/>
      <c r="Q22" s="458"/>
      <c r="R22" s="490" t="str">
        <f t="shared" si="10"/>
        <v>NA</v>
      </c>
      <c r="S22" s="457"/>
      <c r="T22" s="458"/>
      <c r="U22" s="492" t="str">
        <f t="shared" si="12"/>
        <v>NA</v>
      </c>
      <c r="V22" s="457"/>
      <c r="W22" s="460"/>
      <c r="X22" s="459" t="str">
        <f t="shared" si="11"/>
        <v>NA</v>
      </c>
      <c r="Y22" s="493"/>
      <c r="Z22" s="462"/>
    </row>
    <row r="23" spans="1:26" s="478" customFormat="1" ht="24.75" customHeight="1" thickBot="1" x14ac:dyDescent="0.3">
      <c r="A23" s="464"/>
      <c r="B23" s="465"/>
      <c r="C23" s="466" t="s">
        <v>163</v>
      </c>
      <c r="D23" s="467"/>
      <c r="E23" s="468"/>
      <c r="F23" s="469"/>
      <c r="G23" s="470"/>
      <c r="H23" s="471"/>
      <c r="I23" s="494" t="str">
        <f t="shared" si="7"/>
        <v>NA</v>
      </c>
      <c r="J23" s="470"/>
      <c r="K23" s="471"/>
      <c r="L23" s="472" t="str">
        <f t="shared" si="8"/>
        <v>NA</v>
      </c>
      <c r="M23" s="497"/>
      <c r="N23" s="471"/>
      <c r="O23" s="494" t="str">
        <f t="shared" si="9"/>
        <v>NA</v>
      </c>
      <c r="P23" s="470"/>
      <c r="Q23" s="471"/>
      <c r="R23" s="494" t="str">
        <f t="shared" si="10"/>
        <v>NA</v>
      </c>
      <c r="S23" s="470"/>
      <c r="T23" s="471"/>
      <c r="U23" s="495" t="str">
        <f t="shared" si="12"/>
        <v>NA</v>
      </c>
      <c r="V23" s="470"/>
      <c r="W23" s="468"/>
      <c r="X23" s="475" t="str">
        <f t="shared" si="11"/>
        <v>NA</v>
      </c>
      <c r="Y23" s="496"/>
      <c r="Z23" s="477"/>
    </row>
    <row r="24" spans="1:26" s="4" customFormat="1" ht="24.75" customHeight="1" thickBot="1" x14ac:dyDescent="0.25">
      <c r="A24" s="220" t="str">
        <f>'e. M&amp;E Matrix (Blank)'!A15</f>
        <v xml:space="preserve">OUTPUT 1.2: </v>
      </c>
      <c r="B24" s="221"/>
      <c r="C24" s="221"/>
      <c r="D24" s="138"/>
      <c r="E24" s="264"/>
      <c r="F24" s="263"/>
      <c r="G24" s="138"/>
      <c r="H24" s="138"/>
      <c r="I24" s="139"/>
      <c r="J24" s="138"/>
      <c r="K24" s="138"/>
      <c r="L24" s="139"/>
      <c r="M24" s="138"/>
      <c r="N24" s="138"/>
      <c r="O24" s="139"/>
      <c r="P24" s="138"/>
      <c r="Q24" s="138"/>
      <c r="R24" s="139"/>
      <c r="S24" s="138"/>
      <c r="T24" s="138"/>
      <c r="U24" s="139"/>
      <c r="V24" s="138"/>
      <c r="W24" s="137"/>
      <c r="X24" s="142"/>
      <c r="Y24" s="142"/>
      <c r="Z24" s="142"/>
    </row>
    <row r="25" spans="1:26" s="5" customFormat="1" ht="24.75" customHeight="1" x14ac:dyDescent="0.25">
      <c r="A25" s="433" t="str">
        <f>'e. M&amp;E Matrix (Blank)'!A16</f>
        <v xml:space="preserve">Indicator 1.2.a: </v>
      </c>
      <c r="B25" s="479"/>
      <c r="C25" s="435"/>
      <c r="D25" s="498"/>
      <c r="E25" s="499"/>
      <c r="F25" s="438"/>
      <c r="G25" s="439"/>
      <c r="H25" s="440"/>
      <c r="I25" s="486" t="str">
        <f t="shared" ref="I25:I30" si="13">IF(G25=0,"NA",H25/G25)</f>
        <v>NA</v>
      </c>
      <c r="J25" s="439"/>
      <c r="K25" s="440"/>
      <c r="L25" s="441" t="str">
        <f t="shared" ref="L25:L30" si="14">IF(J25=0,"NA",K25/J25)</f>
        <v>NA</v>
      </c>
      <c r="M25" s="487"/>
      <c r="N25" s="500"/>
      <c r="O25" s="486" t="str">
        <f t="shared" ref="O25:O30" si="15">IF(M25=0,"NA",N25/M25)</f>
        <v>NA</v>
      </c>
      <c r="P25" s="439"/>
      <c r="Q25" s="440"/>
      <c r="R25" s="488" t="str">
        <f t="shared" ref="R25:R30" si="16">IF(P25=0,"NA",Q25/P25)</f>
        <v>NA</v>
      </c>
      <c r="S25" s="442"/>
      <c r="T25" s="443"/>
      <c r="U25" s="489" t="str">
        <f t="shared" ref="U25:U30" si="17">IF(S25=0,"NA",T25/S25)</f>
        <v>NA</v>
      </c>
      <c r="V25" s="445"/>
      <c r="W25" s="446"/>
      <c r="X25" s="447" t="str">
        <f t="shared" ref="X25:X30" si="18">IF(V25=0,"NA",W25/V25)</f>
        <v>NA</v>
      </c>
      <c r="Y25" s="59"/>
      <c r="Z25" s="449"/>
    </row>
    <row r="26" spans="1:26" s="463" customFormat="1" ht="24.75" customHeight="1" x14ac:dyDescent="0.25">
      <c r="A26" s="480"/>
      <c r="B26" s="481"/>
      <c r="C26" s="482" t="s">
        <v>162</v>
      </c>
      <c r="D26" s="501"/>
      <c r="E26" s="502"/>
      <c r="F26" s="484"/>
      <c r="G26" s="457"/>
      <c r="H26" s="458"/>
      <c r="I26" s="490" t="str">
        <f t="shared" si="13"/>
        <v>NA</v>
      </c>
      <c r="J26" s="457"/>
      <c r="K26" s="458"/>
      <c r="L26" s="456" t="str">
        <f t="shared" si="14"/>
        <v>NA</v>
      </c>
      <c r="M26" s="491"/>
      <c r="N26" s="503"/>
      <c r="O26" s="490" t="str">
        <f t="shared" si="15"/>
        <v>NA</v>
      </c>
      <c r="P26" s="457"/>
      <c r="Q26" s="458"/>
      <c r="R26" s="490" t="str">
        <f t="shared" si="16"/>
        <v>NA</v>
      </c>
      <c r="S26" s="457"/>
      <c r="T26" s="458"/>
      <c r="U26" s="492" t="str">
        <f t="shared" si="17"/>
        <v>NA</v>
      </c>
      <c r="V26" s="457"/>
      <c r="W26" s="460"/>
      <c r="X26" s="459" t="str">
        <f t="shared" si="18"/>
        <v>NA</v>
      </c>
      <c r="Y26" s="493"/>
      <c r="Z26" s="462"/>
    </row>
    <row r="27" spans="1:26" s="478" customFormat="1" ht="24.75" customHeight="1" thickBot="1" x14ac:dyDescent="0.3">
      <c r="A27" s="464"/>
      <c r="B27" s="465"/>
      <c r="C27" s="466" t="s">
        <v>163</v>
      </c>
      <c r="D27" s="504"/>
      <c r="E27" s="505"/>
      <c r="F27" s="469"/>
      <c r="G27" s="470"/>
      <c r="H27" s="471"/>
      <c r="I27" s="494" t="str">
        <f t="shared" si="13"/>
        <v>NA</v>
      </c>
      <c r="J27" s="470"/>
      <c r="K27" s="471"/>
      <c r="L27" s="472" t="str">
        <f t="shared" si="14"/>
        <v>NA</v>
      </c>
      <c r="M27" s="497"/>
      <c r="N27" s="506"/>
      <c r="O27" s="494" t="str">
        <f t="shared" si="15"/>
        <v>NA</v>
      </c>
      <c r="P27" s="470"/>
      <c r="Q27" s="471"/>
      <c r="R27" s="494" t="str">
        <f t="shared" si="16"/>
        <v>NA</v>
      </c>
      <c r="S27" s="470"/>
      <c r="T27" s="471"/>
      <c r="U27" s="495" t="str">
        <f t="shared" si="17"/>
        <v>NA</v>
      </c>
      <c r="V27" s="470"/>
      <c r="W27" s="468"/>
      <c r="X27" s="475" t="str">
        <f t="shared" si="18"/>
        <v>NA</v>
      </c>
      <c r="Y27" s="496"/>
      <c r="Z27" s="477"/>
    </row>
    <row r="28" spans="1:26" s="5" customFormat="1" ht="24.75" customHeight="1" x14ac:dyDescent="0.25">
      <c r="A28" s="433" t="str">
        <f>'e. M&amp;E Matrix (Blank)'!A17</f>
        <v xml:space="preserve">Indicator 1.2.b: </v>
      </c>
      <c r="B28" s="479"/>
      <c r="C28" s="435"/>
      <c r="D28" s="498"/>
      <c r="E28" s="499"/>
      <c r="F28" s="438"/>
      <c r="G28" s="439"/>
      <c r="H28" s="440"/>
      <c r="I28" s="486" t="str">
        <f t="shared" si="13"/>
        <v>NA</v>
      </c>
      <c r="J28" s="439"/>
      <c r="K28" s="440"/>
      <c r="L28" s="441" t="str">
        <f t="shared" si="14"/>
        <v>NA</v>
      </c>
      <c r="M28" s="487"/>
      <c r="N28" s="500"/>
      <c r="O28" s="486" t="str">
        <f t="shared" si="15"/>
        <v>NA</v>
      </c>
      <c r="P28" s="439"/>
      <c r="Q28" s="440"/>
      <c r="R28" s="488" t="str">
        <f t="shared" si="16"/>
        <v>NA</v>
      </c>
      <c r="S28" s="442"/>
      <c r="T28" s="443"/>
      <c r="U28" s="489" t="str">
        <f t="shared" si="17"/>
        <v>NA</v>
      </c>
      <c r="V28" s="445"/>
      <c r="W28" s="446"/>
      <c r="X28" s="447" t="str">
        <f t="shared" si="18"/>
        <v>NA</v>
      </c>
      <c r="Y28" s="59"/>
      <c r="Z28" s="449"/>
    </row>
    <row r="29" spans="1:26" s="463" customFormat="1" ht="24.75" customHeight="1" x14ac:dyDescent="0.25">
      <c r="A29" s="480"/>
      <c r="B29" s="481"/>
      <c r="C29" s="482" t="s">
        <v>162</v>
      </c>
      <c r="D29" s="501"/>
      <c r="E29" s="502"/>
      <c r="F29" s="484"/>
      <c r="G29" s="491"/>
      <c r="H29" s="458"/>
      <c r="I29" s="490" t="str">
        <f t="shared" si="13"/>
        <v>NA</v>
      </c>
      <c r="J29" s="457"/>
      <c r="K29" s="458"/>
      <c r="L29" s="456" t="str">
        <f t="shared" si="14"/>
        <v>NA</v>
      </c>
      <c r="M29" s="491"/>
      <c r="N29" s="503"/>
      <c r="O29" s="490" t="str">
        <f t="shared" si="15"/>
        <v>NA</v>
      </c>
      <c r="P29" s="457"/>
      <c r="Q29" s="458"/>
      <c r="R29" s="490" t="str">
        <f t="shared" si="16"/>
        <v>NA</v>
      </c>
      <c r="S29" s="457"/>
      <c r="T29" s="458"/>
      <c r="U29" s="492" t="str">
        <f t="shared" si="17"/>
        <v>NA</v>
      </c>
      <c r="V29" s="457"/>
      <c r="W29" s="460"/>
      <c r="X29" s="459" t="str">
        <f t="shared" si="18"/>
        <v>NA</v>
      </c>
      <c r="Y29" s="493"/>
      <c r="Z29" s="462"/>
    </row>
    <row r="30" spans="1:26" s="478" customFormat="1" ht="24.75" customHeight="1" thickBot="1" x14ac:dyDescent="0.3">
      <c r="A30" s="464"/>
      <c r="B30" s="465"/>
      <c r="C30" s="466" t="s">
        <v>163</v>
      </c>
      <c r="D30" s="504"/>
      <c r="E30" s="505"/>
      <c r="F30" s="469"/>
      <c r="G30" s="497"/>
      <c r="H30" s="471"/>
      <c r="I30" s="494" t="str">
        <f t="shared" si="13"/>
        <v>NA</v>
      </c>
      <c r="J30" s="470"/>
      <c r="K30" s="471"/>
      <c r="L30" s="472" t="str">
        <f t="shared" si="14"/>
        <v>NA</v>
      </c>
      <c r="M30" s="497"/>
      <c r="N30" s="506"/>
      <c r="O30" s="494" t="str">
        <f t="shared" si="15"/>
        <v>NA</v>
      </c>
      <c r="P30" s="470"/>
      <c r="Q30" s="471"/>
      <c r="R30" s="472" t="str">
        <f t="shared" si="16"/>
        <v>NA</v>
      </c>
      <c r="S30" s="470"/>
      <c r="T30" s="471"/>
      <c r="U30" s="475" t="str">
        <f t="shared" si="17"/>
        <v>NA</v>
      </c>
      <c r="V30" s="497"/>
      <c r="W30" s="468"/>
      <c r="X30" s="475" t="str">
        <f t="shared" si="18"/>
        <v>NA</v>
      </c>
      <c r="Y30" s="496"/>
      <c r="Z30" s="477"/>
    </row>
    <row r="31" spans="1:26" s="5" customFormat="1" ht="15.75" thickBot="1" x14ac:dyDescent="0.3">
      <c r="A31" s="757"/>
      <c r="B31" s="758"/>
      <c r="C31" s="758"/>
      <c r="D31" s="758"/>
      <c r="E31" s="758"/>
      <c r="F31" s="758"/>
      <c r="G31" s="758"/>
      <c r="H31" s="758"/>
      <c r="I31" s="758"/>
      <c r="J31" s="758"/>
      <c r="K31" s="758"/>
      <c r="L31" s="758"/>
      <c r="M31" s="758"/>
      <c r="N31" s="758"/>
      <c r="O31" s="758"/>
      <c r="P31" s="758"/>
      <c r="Q31" s="758"/>
      <c r="R31" s="758"/>
      <c r="S31" s="8"/>
      <c r="T31" s="8"/>
      <c r="U31" s="8"/>
      <c r="V31" s="9"/>
      <c r="W31" s="9"/>
      <c r="X31" s="51"/>
      <c r="Y31" s="61"/>
      <c r="Z31" s="507"/>
    </row>
    <row r="32" spans="1:26" s="6" customFormat="1" ht="27.75" customHeight="1" x14ac:dyDescent="0.25">
      <c r="A32" s="762" t="s">
        <v>36</v>
      </c>
      <c r="B32" s="763"/>
      <c r="C32" s="764"/>
      <c r="D32" s="762" t="s">
        <v>7</v>
      </c>
      <c r="E32" s="763"/>
      <c r="F32" s="764"/>
      <c r="G32" s="768" t="str">
        <f>G7</f>
        <v>Q1 Reporting Period
Date X - Date Y</v>
      </c>
      <c r="H32" s="769"/>
      <c r="I32" s="769"/>
      <c r="J32" s="768" t="str">
        <f>J7</f>
        <v>Q2 Reporting Period
Date X - Date Y</v>
      </c>
      <c r="K32" s="769"/>
      <c r="L32" s="769"/>
      <c r="M32" s="768" t="str">
        <f>M7</f>
        <v>Q3 Reporting Period
Date X - Date Y</v>
      </c>
      <c r="N32" s="769"/>
      <c r="O32" s="769"/>
      <c r="P32" s="768" t="str">
        <f>P7</f>
        <v>Q4 Reporting Period
Date X - Date Y</v>
      </c>
      <c r="Q32" s="769"/>
      <c r="R32" s="769"/>
      <c r="S32" s="770" t="s">
        <v>12</v>
      </c>
      <c r="T32" s="772" t="s">
        <v>13</v>
      </c>
      <c r="U32" s="774" t="s">
        <v>14</v>
      </c>
      <c r="V32" s="776" t="s">
        <v>15</v>
      </c>
      <c r="W32" s="778" t="s">
        <v>16</v>
      </c>
      <c r="X32" s="746" t="s">
        <v>17</v>
      </c>
      <c r="Y32" s="62"/>
      <c r="Z32" s="508"/>
    </row>
    <row r="33" spans="1:26" s="5" customFormat="1" ht="26.25" thickBot="1" x14ac:dyDescent="0.3">
      <c r="A33" s="765"/>
      <c r="B33" s="766"/>
      <c r="C33" s="767"/>
      <c r="D33" s="35" t="s">
        <v>19</v>
      </c>
      <c r="E33" s="227" t="s">
        <v>20</v>
      </c>
      <c r="F33" s="36" t="s">
        <v>74</v>
      </c>
      <c r="G33" s="37" t="s">
        <v>21</v>
      </c>
      <c r="H33" s="38" t="s">
        <v>22</v>
      </c>
      <c r="I33" s="39" t="s">
        <v>23</v>
      </c>
      <c r="J33" s="37" t="s">
        <v>21</v>
      </c>
      <c r="K33" s="38" t="s">
        <v>22</v>
      </c>
      <c r="L33" s="39" t="s">
        <v>23</v>
      </c>
      <c r="M33" s="37" t="s">
        <v>21</v>
      </c>
      <c r="N33" s="38" t="s">
        <v>22</v>
      </c>
      <c r="O33" s="39" t="s">
        <v>23</v>
      </c>
      <c r="P33" s="37" t="s">
        <v>21</v>
      </c>
      <c r="Q33" s="38" t="s">
        <v>22</v>
      </c>
      <c r="R33" s="39" t="s">
        <v>23</v>
      </c>
      <c r="S33" s="771"/>
      <c r="T33" s="773"/>
      <c r="U33" s="775"/>
      <c r="V33" s="777"/>
      <c r="W33" s="779"/>
      <c r="X33" s="747"/>
      <c r="Y33" s="61"/>
      <c r="Z33" s="509"/>
    </row>
    <row r="34" spans="1:26" s="5" customFormat="1" ht="26.25" customHeight="1" thickBot="1" x14ac:dyDescent="0.25">
      <c r="A34" s="218" t="str">
        <f>'e. M&amp;E Matrix (Blank)'!A19</f>
        <v xml:space="preserve">OUTCOME 2: </v>
      </c>
      <c r="B34" s="219"/>
      <c r="C34" s="219"/>
      <c r="D34" s="73"/>
      <c r="E34" s="73"/>
      <c r="F34" s="73"/>
      <c r="G34" s="73"/>
      <c r="H34" s="73"/>
      <c r="I34" s="73"/>
      <c r="J34" s="73"/>
      <c r="K34" s="73"/>
      <c r="L34" s="73"/>
      <c r="M34" s="73"/>
      <c r="N34" s="73"/>
      <c r="O34" s="73"/>
      <c r="P34" s="73"/>
      <c r="Q34" s="73"/>
      <c r="R34" s="73"/>
      <c r="S34" s="73"/>
      <c r="T34" s="73"/>
      <c r="U34" s="73"/>
      <c r="V34" s="73"/>
      <c r="W34" s="73"/>
      <c r="X34" s="144"/>
      <c r="Y34" s="144"/>
      <c r="Z34" s="144"/>
    </row>
    <row r="35" spans="1:26" s="5" customFormat="1" ht="23.25" customHeight="1" x14ac:dyDescent="0.25">
      <c r="A35" s="433" t="str">
        <f>'e. M&amp;E Matrix (Blank)'!A20</f>
        <v xml:space="preserve">Indicator 2.a: </v>
      </c>
      <c r="B35" s="479"/>
      <c r="C35" s="435"/>
      <c r="D35" s="436"/>
      <c r="E35" s="437"/>
      <c r="F35" s="438"/>
      <c r="G35" s="439"/>
      <c r="H35" s="440"/>
      <c r="I35" s="486" t="str">
        <f>IF(G35=0,"NA",H35/G35)</f>
        <v>NA</v>
      </c>
      <c r="J35" s="439"/>
      <c r="K35" s="440"/>
      <c r="L35" s="486" t="str">
        <f t="shared" ref="L35:L40" si="19">IF(J35=0,"NA",K35/J35)</f>
        <v>NA</v>
      </c>
      <c r="M35" s="439"/>
      <c r="N35" s="440"/>
      <c r="O35" s="486" t="str">
        <f t="shared" ref="O35:O40" si="20">IF(M35=0,"NA",N35/M35)</f>
        <v>NA</v>
      </c>
      <c r="P35" s="439"/>
      <c r="Q35" s="440"/>
      <c r="R35" s="488" t="str">
        <f t="shared" ref="R35:R40" si="21">IF(P35=0,"NA",Q35/P35)</f>
        <v>NA</v>
      </c>
      <c r="S35" s="442"/>
      <c r="T35" s="443"/>
      <c r="U35" s="489" t="str">
        <f>IF(S35=0,"NA",T35/S35)</f>
        <v>NA</v>
      </c>
      <c r="V35" s="445"/>
      <c r="W35" s="446"/>
      <c r="X35" s="447" t="str">
        <f t="shared" ref="X35:X40" si="22">IF(V35=0,"NA",W35/V35)</f>
        <v>NA</v>
      </c>
      <c r="Y35" s="61"/>
      <c r="Z35" s="449"/>
    </row>
    <row r="36" spans="1:26" s="463" customFormat="1" ht="23.25" customHeight="1" x14ac:dyDescent="0.25">
      <c r="A36" s="480"/>
      <c r="B36" s="481"/>
      <c r="C36" s="482" t="s">
        <v>162</v>
      </c>
      <c r="D36" s="483"/>
      <c r="E36" s="460"/>
      <c r="F36" s="484"/>
      <c r="G36" s="457"/>
      <c r="H36" s="458"/>
      <c r="I36" s="490" t="str">
        <f>IF(G36=0,"NA",H36/G36)</f>
        <v>NA</v>
      </c>
      <c r="J36" s="457"/>
      <c r="K36" s="458"/>
      <c r="L36" s="490" t="str">
        <f t="shared" si="19"/>
        <v>NA</v>
      </c>
      <c r="M36" s="457"/>
      <c r="N36" s="458"/>
      <c r="O36" s="490" t="str">
        <f t="shared" si="20"/>
        <v>NA</v>
      </c>
      <c r="P36" s="457"/>
      <c r="Q36" s="458"/>
      <c r="R36" s="490" t="str">
        <f t="shared" si="21"/>
        <v>NA</v>
      </c>
      <c r="S36" s="457"/>
      <c r="T36" s="458"/>
      <c r="U36" s="492" t="str">
        <f>IF(S36=0,"NA",T36/S36)</f>
        <v>NA</v>
      </c>
      <c r="V36" s="457"/>
      <c r="W36" s="460"/>
      <c r="X36" s="459" t="str">
        <f t="shared" si="22"/>
        <v>NA</v>
      </c>
      <c r="Y36" s="510"/>
      <c r="Z36" s="511"/>
    </row>
    <row r="37" spans="1:26" s="478" customFormat="1" ht="23.25" customHeight="1" thickBot="1" x14ac:dyDescent="0.3">
      <c r="A37" s="464"/>
      <c r="B37" s="465"/>
      <c r="C37" s="466" t="s">
        <v>163</v>
      </c>
      <c r="D37" s="467"/>
      <c r="E37" s="468"/>
      <c r="F37" s="469"/>
      <c r="G37" s="470"/>
      <c r="H37" s="471"/>
      <c r="I37" s="494" t="str">
        <f t="shared" ref="I37:I40" si="23">IF(G37=0,"NA",H37/G37)</f>
        <v>NA</v>
      </c>
      <c r="J37" s="470"/>
      <c r="K37" s="471"/>
      <c r="L37" s="494" t="str">
        <f t="shared" si="19"/>
        <v>NA</v>
      </c>
      <c r="M37" s="470"/>
      <c r="N37" s="471"/>
      <c r="O37" s="494" t="str">
        <f t="shared" si="20"/>
        <v>NA</v>
      </c>
      <c r="P37" s="470"/>
      <c r="Q37" s="471"/>
      <c r="R37" s="494" t="str">
        <f t="shared" si="21"/>
        <v>NA</v>
      </c>
      <c r="S37" s="470"/>
      <c r="T37" s="471"/>
      <c r="U37" s="495" t="str">
        <f t="shared" ref="U37:U40" si="24">IF(S37=0,"NA",T37/S37)</f>
        <v>NA</v>
      </c>
      <c r="V37" s="470"/>
      <c r="W37" s="468"/>
      <c r="X37" s="475" t="str">
        <f t="shared" si="22"/>
        <v>NA</v>
      </c>
      <c r="Y37" s="512"/>
      <c r="Z37" s="513"/>
    </row>
    <row r="38" spans="1:26" s="5" customFormat="1" ht="23.25" customHeight="1" x14ac:dyDescent="0.25">
      <c r="A38" s="433" t="str">
        <f>'e. M&amp;E Matrix (Blank)'!A21</f>
        <v xml:space="preserve">Indicator 2.b: </v>
      </c>
      <c r="B38" s="479"/>
      <c r="C38" s="435"/>
      <c r="D38" s="436"/>
      <c r="E38" s="437"/>
      <c r="F38" s="438"/>
      <c r="G38" s="439"/>
      <c r="H38" s="440"/>
      <c r="I38" s="486" t="str">
        <f t="shared" si="23"/>
        <v>NA</v>
      </c>
      <c r="J38" s="439"/>
      <c r="K38" s="440"/>
      <c r="L38" s="486" t="str">
        <f t="shared" si="19"/>
        <v>NA</v>
      </c>
      <c r="M38" s="439"/>
      <c r="N38" s="440"/>
      <c r="O38" s="486" t="str">
        <f t="shared" si="20"/>
        <v>NA</v>
      </c>
      <c r="P38" s="439"/>
      <c r="Q38" s="440"/>
      <c r="R38" s="488" t="str">
        <f t="shared" si="21"/>
        <v>NA</v>
      </c>
      <c r="S38" s="442"/>
      <c r="T38" s="443"/>
      <c r="U38" s="489" t="str">
        <f t="shared" si="24"/>
        <v>NA</v>
      </c>
      <c r="V38" s="445"/>
      <c r="W38" s="446"/>
      <c r="X38" s="447" t="str">
        <f t="shared" si="22"/>
        <v>NA</v>
      </c>
      <c r="Y38" s="61"/>
      <c r="Z38" s="449"/>
    </row>
    <row r="39" spans="1:26" s="463" customFormat="1" ht="23.25" customHeight="1" x14ac:dyDescent="0.25">
      <c r="A39" s="480"/>
      <c r="B39" s="481"/>
      <c r="C39" s="482" t="s">
        <v>162</v>
      </c>
      <c r="D39" s="483"/>
      <c r="E39" s="460"/>
      <c r="F39" s="484"/>
      <c r="G39" s="457"/>
      <c r="H39" s="458"/>
      <c r="I39" s="490" t="str">
        <f t="shared" si="23"/>
        <v>NA</v>
      </c>
      <c r="J39" s="457"/>
      <c r="K39" s="458"/>
      <c r="L39" s="490" t="str">
        <f t="shared" si="19"/>
        <v>NA</v>
      </c>
      <c r="M39" s="457"/>
      <c r="N39" s="458"/>
      <c r="O39" s="490" t="str">
        <f t="shared" si="20"/>
        <v>NA</v>
      </c>
      <c r="P39" s="457"/>
      <c r="Q39" s="458"/>
      <c r="R39" s="490" t="str">
        <f t="shared" si="21"/>
        <v>NA</v>
      </c>
      <c r="S39" s="457"/>
      <c r="T39" s="458"/>
      <c r="U39" s="492" t="str">
        <f t="shared" si="24"/>
        <v>NA</v>
      </c>
      <c r="V39" s="457"/>
      <c r="W39" s="460"/>
      <c r="X39" s="459" t="str">
        <f t="shared" si="22"/>
        <v>NA</v>
      </c>
      <c r="Y39" s="510"/>
      <c r="Z39" s="511"/>
    </row>
    <row r="40" spans="1:26" s="478" customFormat="1" ht="23.25" customHeight="1" thickBot="1" x14ac:dyDescent="0.3">
      <c r="A40" s="464"/>
      <c r="B40" s="465"/>
      <c r="C40" s="466" t="s">
        <v>163</v>
      </c>
      <c r="D40" s="467"/>
      <c r="E40" s="468"/>
      <c r="F40" s="469"/>
      <c r="G40" s="470"/>
      <c r="H40" s="471"/>
      <c r="I40" s="494" t="str">
        <f t="shared" si="23"/>
        <v>NA</v>
      </c>
      <c r="J40" s="470"/>
      <c r="K40" s="471"/>
      <c r="L40" s="494" t="str">
        <f t="shared" si="19"/>
        <v>NA</v>
      </c>
      <c r="M40" s="470"/>
      <c r="N40" s="506"/>
      <c r="O40" s="494" t="str">
        <f t="shared" si="20"/>
        <v>NA</v>
      </c>
      <c r="P40" s="470"/>
      <c r="Q40" s="471"/>
      <c r="R40" s="494" t="str">
        <f t="shared" si="21"/>
        <v>NA</v>
      </c>
      <c r="S40" s="470"/>
      <c r="T40" s="471"/>
      <c r="U40" s="495" t="str">
        <f t="shared" si="24"/>
        <v>NA</v>
      </c>
      <c r="V40" s="470"/>
      <c r="W40" s="468"/>
      <c r="X40" s="475" t="str">
        <f t="shared" si="22"/>
        <v>NA</v>
      </c>
      <c r="Y40" s="512"/>
      <c r="Z40" s="477"/>
    </row>
    <row r="41" spans="1:26" s="5" customFormat="1" ht="23.25" customHeight="1" thickBot="1" x14ac:dyDescent="0.25">
      <c r="A41" s="220" t="str">
        <f>'e. M&amp;E Matrix (Blank)'!A22</f>
        <v xml:space="preserve">OUTPUT 2.1: </v>
      </c>
      <c r="B41" s="221"/>
      <c r="C41" s="221"/>
      <c r="D41" s="138"/>
      <c r="E41" s="263"/>
      <c r="F41" s="263"/>
      <c r="G41" s="138"/>
      <c r="H41" s="138"/>
      <c r="I41" s="139"/>
      <c r="J41" s="138"/>
      <c r="K41" s="138"/>
      <c r="L41" s="141"/>
      <c r="M41" s="143"/>
      <c r="N41" s="138"/>
      <c r="O41" s="139"/>
      <c r="P41" s="138"/>
      <c r="Q41" s="138"/>
      <c r="R41" s="139"/>
      <c r="S41" s="138"/>
      <c r="T41" s="138"/>
      <c r="U41" s="139"/>
      <c r="V41" s="138"/>
      <c r="W41" s="137"/>
      <c r="X41" s="142"/>
      <c r="Y41" s="142"/>
      <c r="Z41" s="142"/>
    </row>
    <row r="42" spans="1:26" s="5" customFormat="1" ht="23.25" customHeight="1" x14ac:dyDescent="0.25">
      <c r="A42" s="433" t="str">
        <f>'e. M&amp;E Matrix (Blank)'!A23</f>
        <v xml:space="preserve">Indicator 2.1.a: </v>
      </c>
      <c r="B42" s="479"/>
      <c r="C42" s="435"/>
      <c r="D42" s="436"/>
      <c r="E42" s="437"/>
      <c r="F42" s="438"/>
      <c r="G42" s="439"/>
      <c r="H42" s="440"/>
      <c r="I42" s="486" t="str">
        <f t="shared" ref="I42:I47" si="25">IF(G42=0,"NA",H42/G42)</f>
        <v>NA</v>
      </c>
      <c r="J42" s="439"/>
      <c r="K42" s="440"/>
      <c r="L42" s="441" t="str">
        <f t="shared" ref="L42:L47" si="26">IF(J42=0,"NA",K42/J42)</f>
        <v>NA</v>
      </c>
      <c r="M42" s="487"/>
      <c r="N42" s="440"/>
      <c r="O42" s="486" t="str">
        <f t="shared" ref="O42:O47" si="27">IF(M42=0,"NA",N42/M42)</f>
        <v>NA</v>
      </c>
      <c r="P42" s="439"/>
      <c r="Q42" s="440"/>
      <c r="R42" s="488" t="str">
        <f t="shared" ref="R42:R47" si="28">IF(P42=0,"NA",Q42/P42)</f>
        <v>NA</v>
      </c>
      <c r="S42" s="442"/>
      <c r="T42" s="443"/>
      <c r="U42" s="489" t="str">
        <f t="shared" ref="U42:U47" si="29">IF(S42=0,"NA",T42/S42)</f>
        <v>NA</v>
      </c>
      <c r="V42" s="445"/>
      <c r="W42" s="446"/>
      <c r="X42" s="447" t="str">
        <f t="shared" ref="X42:X47" si="30">IF(V42=0,"NA",W42/V42)</f>
        <v>NA</v>
      </c>
      <c r="Y42" s="61"/>
      <c r="Z42" s="449"/>
    </row>
    <row r="43" spans="1:26" s="463" customFormat="1" ht="23.25" customHeight="1" x14ac:dyDescent="0.25">
      <c r="A43" s="480"/>
      <c r="B43" s="481"/>
      <c r="C43" s="482" t="s">
        <v>162</v>
      </c>
      <c r="D43" s="483"/>
      <c r="E43" s="460"/>
      <c r="F43" s="484"/>
      <c r="G43" s="457"/>
      <c r="H43" s="458"/>
      <c r="I43" s="490" t="str">
        <f t="shared" si="25"/>
        <v>NA</v>
      </c>
      <c r="J43" s="457"/>
      <c r="K43" s="458"/>
      <c r="L43" s="456" t="str">
        <f t="shared" si="26"/>
        <v>NA</v>
      </c>
      <c r="M43" s="491"/>
      <c r="N43" s="458"/>
      <c r="O43" s="490" t="str">
        <f t="shared" si="27"/>
        <v>NA</v>
      </c>
      <c r="P43" s="457"/>
      <c r="Q43" s="458"/>
      <c r="R43" s="490" t="str">
        <f t="shared" si="28"/>
        <v>NA</v>
      </c>
      <c r="S43" s="457"/>
      <c r="T43" s="458"/>
      <c r="U43" s="492" t="str">
        <f t="shared" si="29"/>
        <v>NA</v>
      </c>
      <c r="V43" s="457"/>
      <c r="W43" s="460"/>
      <c r="X43" s="459" t="str">
        <f t="shared" si="30"/>
        <v>NA</v>
      </c>
      <c r="Y43" s="510"/>
      <c r="Z43" s="462"/>
    </row>
    <row r="44" spans="1:26" s="478" customFormat="1" ht="23.25" customHeight="1" thickBot="1" x14ac:dyDescent="0.3">
      <c r="A44" s="464"/>
      <c r="B44" s="465"/>
      <c r="C44" s="466" t="s">
        <v>163</v>
      </c>
      <c r="D44" s="467"/>
      <c r="E44" s="468"/>
      <c r="F44" s="469"/>
      <c r="G44" s="470"/>
      <c r="H44" s="471"/>
      <c r="I44" s="494" t="str">
        <f t="shared" si="25"/>
        <v>NA</v>
      </c>
      <c r="J44" s="470"/>
      <c r="K44" s="471"/>
      <c r="L44" s="472" t="str">
        <f t="shared" si="26"/>
        <v>NA</v>
      </c>
      <c r="M44" s="497"/>
      <c r="N44" s="471"/>
      <c r="O44" s="494" t="str">
        <f t="shared" si="27"/>
        <v>NA</v>
      </c>
      <c r="P44" s="470"/>
      <c r="Q44" s="471"/>
      <c r="R44" s="494" t="str">
        <f t="shared" si="28"/>
        <v>NA</v>
      </c>
      <c r="S44" s="470"/>
      <c r="T44" s="471"/>
      <c r="U44" s="495" t="str">
        <f t="shared" si="29"/>
        <v>NA</v>
      </c>
      <c r="V44" s="470"/>
      <c r="W44" s="468"/>
      <c r="X44" s="475" t="str">
        <f t="shared" si="30"/>
        <v>NA</v>
      </c>
      <c r="Y44" s="512"/>
      <c r="Z44" s="477"/>
    </row>
    <row r="45" spans="1:26" s="5" customFormat="1" ht="23.25" customHeight="1" x14ac:dyDescent="0.25">
      <c r="A45" s="433" t="str">
        <f>'e. M&amp;E Matrix (Blank)'!A24</f>
        <v xml:space="preserve">Indicator 2.1.b: </v>
      </c>
      <c r="B45" s="479"/>
      <c r="C45" s="435"/>
      <c r="D45" s="436"/>
      <c r="E45" s="437"/>
      <c r="F45" s="438"/>
      <c r="G45" s="439"/>
      <c r="H45" s="440"/>
      <c r="I45" s="486" t="str">
        <f t="shared" si="25"/>
        <v>NA</v>
      </c>
      <c r="J45" s="439"/>
      <c r="K45" s="440"/>
      <c r="L45" s="441" t="str">
        <f t="shared" si="26"/>
        <v>NA</v>
      </c>
      <c r="M45" s="487"/>
      <c r="N45" s="440"/>
      <c r="O45" s="486" t="str">
        <f t="shared" si="27"/>
        <v>NA</v>
      </c>
      <c r="P45" s="439"/>
      <c r="Q45" s="440"/>
      <c r="R45" s="488" t="str">
        <f t="shared" si="28"/>
        <v>NA</v>
      </c>
      <c r="S45" s="442"/>
      <c r="T45" s="443"/>
      <c r="U45" s="489" t="str">
        <f t="shared" si="29"/>
        <v>NA</v>
      </c>
      <c r="V45" s="445"/>
      <c r="W45" s="446"/>
      <c r="X45" s="447" t="str">
        <f t="shared" si="30"/>
        <v>NA</v>
      </c>
      <c r="Y45" s="61"/>
      <c r="Z45" s="449"/>
    </row>
    <row r="46" spans="1:26" s="463" customFormat="1" ht="23.25" customHeight="1" x14ac:dyDescent="0.25">
      <c r="A46" s="480"/>
      <c r="B46" s="481"/>
      <c r="C46" s="482" t="s">
        <v>162</v>
      </c>
      <c r="D46" s="483"/>
      <c r="E46" s="460"/>
      <c r="F46" s="484"/>
      <c r="G46" s="457"/>
      <c r="H46" s="458"/>
      <c r="I46" s="490" t="str">
        <f t="shared" si="25"/>
        <v>NA</v>
      </c>
      <c r="J46" s="457"/>
      <c r="K46" s="458"/>
      <c r="L46" s="456" t="str">
        <f t="shared" si="26"/>
        <v>NA</v>
      </c>
      <c r="M46" s="491"/>
      <c r="N46" s="458"/>
      <c r="O46" s="490" t="str">
        <f t="shared" si="27"/>
        <v>NA</v>
      </c>
      <c r="P46" s="457"/>
      <c r="Q46" s="458"/>
      <c r="R46" s="490" t="str">
        <f t="shared" si="28"/>
        <v>NA</v>
      </c>
      <c r="S46" s="457"/>
      <c r="T46" s="458"/>
      <c r="U46" s="492" t="str">
        <f t="shared" si="29"/>
        <v>NA</v>
      </c>
      <c r="V46" s="457"/>
      <c r="W46" s="460"/>
      <c r="X46" s="459" t="str">
        <f t="shared" si="30"/>
        <v>NA</v>
      </c>
      <c r="Y46" s="510"/>
      <c r="Z46" s="462"/>
    </row>
    <row r="47" spans="1:26" s="478" customFormat="1" ht="23.25" customHeight="1" thickBot="1" x14ac:dyDescent="0.3">
      <c r="A47" s="464"/>
      <c r="B47" s="465"/>
      <c r="C47" s="466" t="s">
        <v>163</v>
      </c>
      <c r="D47" s="467"/>
      <c r="E47" s="468"/>
      <c r="F47" s="469"/>
      <c r="G47" s="470"/>
      <c r="H47" s="471"/>
      <c r="I47" s="494" t="str">
        <f t="shared" si="25"/>
        <v>NA</v>
      </c>
      <c r="J47" s="470"/>
      <c r="K47" s="471"/>
      <c r="L47" s="472" t="str">
        <f t="shared" si="26"/>
        <v>NA</v>
      </c>
      <c r="M47" s="497"/>
      <c r="N47" s="471"/>
      <c r="O47" s="494" t="str">
        <f t="shared" si="27"/>
        <v>NA</v>
      </c>
      <c r="P47" s="470"/>
      <c r="Q47" s="471"/>
      <c r="R47" s="494" t="str">
        <f t="shared" si="28"/>
        <v>NA</v>
      </c>
      <c r="S47" s="470"/>
      <c r="T47" s="471"/>
      <c r="U47" s="495" t="str">
        <f t="shared" si="29"/>
        <v>NA</v>
      </c>
      <c r="V47" s="470"/>
      <c r="W47" s="468"/>
      <c r="X47" s="475" t="str">
        <f t="shared" si="30"/>
        <v>NA</v>
      </c>
      <c r="Y47" s="512"/>
      <c r="Z47" s="477"/>
    </row>
    <row r="48" spans="1:26" s="5" customFormat="1" ht="23.25" customHeight="1" thickBot="1" x14ac:dyDescent="0.25">
      <c r="A48" s="220" t="str">
        <f>'e. M&amp;E Matrix (Blank)'!A25</f>
        <v xml:space="preserve">OUTPUT 2.2: </v>
      </c>
      <c r="B48" s="221"/>
      <c r="C48" s="221"/>
      <c r="D48" s="138"/>
      <c r="E48" s="263"/>
      <c r="F48" s="263"/>
      <c r="G48" s="138"/>
      <c r="H48" s="138"/>
      <c r="I48" s="139"/>
      <c r="J48" s="138"/>
      <c r="K48" s="138"/>
      <c r="L48" s="139"/>
      <c r="M48" s="138"/>
      <c r="N48" s="138"/>
      <c r="O48" s="139"/>
      <c r="P48" s="138"/>
      <c r="Q48" s="138"/>
      <c r="R48" s="139"/>
      <c r="S48" s="138"/>
      <c r="T48" s="138"/>
      <c r="U48" s="139"/>
      <c r="V48" s="138"/>
      <c r="W48" s="137"/>
      <c r="X48" s="142"/>
      <c r="Y48" s="142"/>
      <c r="Z48" s="142"/>
    </row>
    <row r="49" spans="1:26" s="5" customFormat="1" ht="23.25" customHeight="1" x14ac:dyDescent="0.25">
      <c r="A49" s="433" t="str">
        <f>'[1]b. M&amp;E Matrix (Blank)'!A26</f>
        <v xml:space="preserve">Indicator 2.2.a: </v>
      </c>
      <c r="B49" s="479"/>
      <c r="C49" s="435"/>
      <c r="D49" s="498"/>
      <c r="E49" s="499"/>
      <c r="F49" s="438"/>
      <c r="G49" s="439"/>
      <c r="H49" s="440"/>
      <c r="I49" s="486" t="str">
        <f t="shared" ref="I49:I54" si="31">IF(G49=0,"NA",H49/G49)</f>
        <v>NA</v>
      </c>
      <c r="J49" s="439"/>
      <c r="K49" s="440"/>
      <c r="L49" s="441" t="str">
        <f t="shared" ref="L49:L54" si="32">IF(J49=0,"NA",K49/J49)</f>
        <v>NA</v>
      </c>
      <c r="M49" s="487"/>
      <c r="N49" s="500"/>
      <c r="O49" s="486" t="str">
        <f t="shared" ref="O49:O54" si="33">IF(M49=0,"NA",N49/M49)</f>
        <v>NA</v>
      </c>
      <c r="P49" s="439"/>
      <c r="Q49" s="440"/>
      <c r="R49" s="488" t="str">
        <f t="shared" ref="R49:R54" si="34">IF(P49=0,"NA",Q49/P49)</f>
        <v>NA</v>
      </c>
      <c r="S49" s="442"/>
      <c r="T49" s="443"/>
      <c r="U49" s="444" t="str">
        <f t="shared" ref="U49:U54" si="35">IF(S49=0,"NA",T49/S49)</f>
        <v>NA</v>
      </c>
      <c r="V49" s="514"/>
      <c r="W49" s="446"/>
      <c r="X49" s="447" t="str">
        <f t="shared" ref="X49:X54" si="36">IF(V49=0,"NA",W49/V49)</f>
        <v>NA</v>
      </c>
      <c r="Y49" s="61"/>
      <c r="Z49" s="449"/>
    </row>
    <row r="50" spans="1:26" s="463" customFormat="1" ht="23.25" customHeight="1" x14ac:dyDescent="0.25">
      <c r="A50" s="480"/>
      <c r="B50" s="481"/>
      <c r="C50" s="482" t="s">
        <v>162</v>
      </c>
      <c r="D50" s="501"/>
      <c r="E50" s="502"/>
      <c r="F50" s="484"/>
      <c r="G50" s="457"/>
      <c r="H50" s="458"/>
      <c r="I50" s="490" t="str">
        <f t="shared" si="31"/>
        <v>NA</v>
      </c>
      <c r="J50" s="457"/>
      <c r="K50" s="458"/>
      <c r="L50" s="456" t="str">
        <f t="shared" si="32"/>
        <v>NA</v>
      </c>
      <c r="M50" s="491"/>
      <c r="N50" s="503"/>
      <c r="O50" s="490" t="str">
        <f t="shared" si="33"/>
        <v>NA</v>
      </c>
      <c r="P50" s="457"/>
      <c r="Q50" s="458"/>
      <c r="R50" s="490" t="str">
        <f t="shared" si="34"/>
        <v>NA</v>
      </c>
      <c r="S50" s="457"/>
      <c r="T50" s="458"/>
      <c r="U50" s="459" t="str">
        <f t="shared" si="35"/>
        <v>NA</v>
      </c>
      <c r="V50" s="491"/>
      <c r="W50" s="460"/>
      <c r="X50" s="459" t="str">
        <f t="shared" si="36"/>
        <v>NA</v>
      </c>
      <c r="Y50" s="510"/>
      <c r="Z50" s="462"/>
    </row>
    <row r="51" spans="1:26" s="478" customFormat="1" ht="23.25" customHeight="1" thickBot="1" x14ac:dyDescent="0.3">
      <c r="A51" s="464"/>
      <c r="B51" s="465"/>
      <c r="C51" s="466" t="s">
        <v>163</v>
      </c>
      <c r="D51" s="504"/>
      <c r="E51" s="505"/>
      <c r="F51" s="469"/>
      <c r="G51" s="470"/>
      <c r="H51" s="471"/>
      <c r="I51" s="494" t="str">
        <f t="shared" si="31"/>
        <v>NA</v>
      </c>
      <c r="J51" s="470"/>
      <c r="K51" s="471"/>
      <c r="L51" s="472" t="str">
        <f t="shared" si="32"/>
        <v>NA</v>
      </c>
      <c r="M51" s="497"/>
      <c r="N51" s="506"/>
      <c r="O51" s="494" t="str">
        <f t="shared" si="33"/>
        <v>NA</v>
      </c>
      <c r="P51" s="470"/>
      <c r="Q51" s="471"/>
      <c r="R51" s="494" t="str">
        <f t="shared" si="34"/>
        <v>NA</v>
      </c>
      <c r="S51" s="470"/>
      <c r="T51" s="471"/>
      <c r="U51" s="475" t="str">
        <f t="shared" si="35"/>
        <v>NA</v>
      </c>
      <c r="V51" s="497"/>
      <c r="W51" s="468"/>
      <c r="X51" s="475" t="str">
        <f t="shared" si="36"/>
        <v>NA</v>
      </c>
      <c r="Y51" s="512"/>
      <c r="Z51" s="477"/>
    </row>
    <row r="52" spans="1:26" s="5" customFormat="1" ht="23.25" customHeight="1" x14ac:dyDescent="0.25">
      <c r="A52" s="433" t="str">
        <f>'e. M&amp;E Matrix (Blank)'!A27</f>
        <v xml:space="preserve">Indicator 2.2.b: </v>
      </c>
      <c r="B52" s="479"/>
      <c r="C52" s="435"/>
      <c r="D52" s="498"/>
      <c r="E52" s="499"/>
      <c r="F52" s="438"/>
      <c r="G52" s="439"/>
      <c r="H52" s="440"/>
      <c r="I52" s="486" t="str">
        <f t="shared" si="31"/>
        <v>NA</v>
      </c>
      <c r="J52" s="439"/>
      <c r="K52" s="440"/>
      <c r="L52" s="441" t="str">
        <f t="shared" si="32"/>
        <v>NA</v>
      </c>
      <c r="M52" s="487"/>
      <c r="N52" s="500"/>
      <c r="O52" s="486" t="str">
        <f t="shared" si="33"/>
        <v>NA</v>
      </c>
      <c r="P52" s="439"/>
      <c r="Q52" s="440"/>
      <c r="R52" s="488" t="str">
        <f t="shared" si="34"/>
        <v>NA</v>
      </c>
      <c r="S52" s="442"/>
      <c r="T52" s="443"/>
      <c r="U52" s="444" t="str">
        <f t="shared" si="35"/>
        <v>NA</v>
      </c>
      <c r="V52" s="514"/>
      <c r="W52" s="446"/>
      <c r="X52" s="447" t="str">
        <f t="shared" si="36"/>
        <v>NA</v>
      </c>
      <c r="Y52" s="61"/>
      <c r="Z52" s="449"/>
    </row>
    <row r="53" spans="1:26" s="463" customFormat="1" ht="23.25" customHeight="1" x14ac:dyDescent="0.25">
      <c r="A53" s="480"/>
      <c r="B53" s="481"/>
      <c r="C53" s="482" t="s">
        <v>162</v>
      </c>
      <c r="D53" s="501"/>
      <c r="E53" s="502"/>
      <c r="F53" s="484"/>
      <c r="G53" s="491"/>
      <c r="H53" s="458"/>
      <c r="I53" s="490" t="str">
        <f t="shared" si="31"/>
        <v>NA</v>
      </c>
      <c r="J53" s="457"/>
      <c r="K53" s="458"/>
      <c r="L53" s="456" t="str">
        <f t="shared" si="32"/>
        <v>NA</v>
      </c>
      <c r="M53" s="491"/>
      <c r="N53" s="503"/>
      <c r="O53" s="490" t="str">
        <f t="shared" si="33"/>
        <v>NA</v>
      </c>
      <c r="P53" s="457"/>
      <c r="Q53" s="458"/>
      <c r="R53" s="490" t="str">
        <f t="shared" si="34"/>
        <v>NA</v>
      </c>
      <c r="S53" s="457"/>
      <c r="T53" s="458"/>
      <c r="U53" s="459" t="str">
        <f t="shared" si="35"/>
        <v>NA</v>
      </c>
      <c r="V53" s="491"/>
      <c r="W53" s="460"/>
      <c r="X53" s="459" t="str">
        <f t="shared" si="36"/>
        <v>NA</v>
      </c>
      <c r="Y53" s="510"/>
      <c r="Z53" s="462"/>
    </row>
    <row r="54" spans="1:26" s="478" customFormat="1" ht="23.25" customHeight="1" thickBot="1" x14ac:dyDescent="0.3">
      <c r="A54" s="464"/>
      <c r="B54" s="465"/>
      <c r="C54" s="466" t="s">
        <v>163</v>
      </c>
      <c r="D54" s="504"/>
      <c r="E54" s="505"/>
      <c r="F54" s="469"/>
      <c r="G54" s="497"/>
      <c r="H54" s="471"/>
      <c r="I54" s="494" t="str">
        <f t="shared" si="31"/>
        <v>NA</v>
      </c>
      <c r="J54" s="470"/>
      <c r="K54" s="471"/>
      <c r="L54" s="472" t="str">
        <f t="shared" si="32"/>
        <v>NA</v>
      </c>
      <c r="M54" s="497"/>
      <c r="N54" s="506"/>
      <c r="O54" s="494" t="str">
        <f t="shared" si="33"/>
        <v>NA</v>
      </c>
      <c r="P54" s="470"/>
      <c r="Q54" s="471"/>
      <c r="R54" s="494" t="str">
        <f t="shared" si="34"/>
        <v>NA</v>
      </c>
      <c r="S54" s="470"/>
      <c r="T54" s="471"/>
      <c r="U54" s="475" t="str">
        <f t="shared" si="35"/>
        <v>NA</v>
      </c>
      <c r="V54" s="497"/>
      <c r="W54" s="468"/>
      <c r="X54" s="475" t="str">
        <f t="shared" si="36"/>
        <v>NA</v>
      </c>
      <c r="Y54" s="512"/>
      <c r="Z54" s="477"/>
    </row>
    <row r="55" spans="1:26" ht="18.75" customHeight="1" thickBot="1" x14ac:dyDescent="0.3">
      <c r="A55" s="757"/>
      <c r="B55" s="758"/>
      <c r="C55" s="758"/>
      <c r="D55" s="758"/>
      <c r="E55" s="758"/>
      <c r="F55" s="758"/>
      <c r="G55" s="758"/>
      <c r="H55" s="758"/>
      <c r="I55" s="758"/>
      <c r="J55" s="758"/>
      <c r="K55" s="758"/>
      <c r="L55" s="758"/>
      <c r="M55" s="758"/>
      <c r="N55" s="758"/>
      <c r="O55" s="758"/>
      <c r="P55" s="758"/>
      <c r="Q55" s="758"/>
      <c r="R55" s="758"/>
      <c r="S55" s="8"/>
      <c r="T55" s="8"/>
      <c r="U55" s="8"/>
      <c r="V55" s="9"/>
      <c r="W55" s="9"/>
      <c r="X55" s="51"/>
      <c r="Y55" s="61"/>
      <c r="Z55" s="507"/>
    </row>
    <row r="56" spans="1:26" ht="26.25" customHeight="1" x14ac:dyDescent="0.25">
      <c r="A56" s="762" t="s">
        <v>36</v>
      </c>
      <c r="B56" s="763"/>
      <c r="C56" s="764"/>
      <c r="D56" s="762" t="s">
        <v>7</v>
      </c>
      <c r="E56" s="763"/>
      <c r="F56" s="764"/>
      <c r="G56" s="768" t="str">
        <f>G7</f>
        <v>Q1 Reporting Period
Date X - Date Y</v>
      </c>
      <c r="H56" s="769"/>
      <c r="I56" s="769"/>
      <c r="J56" s="768" t="str">
        <f>J7</f>
        <v>Q2 Reporting Period
Date X - Date Y</v>
      </c>
      <c r="K56" s="769"/>
      <c r="L56" s="769"/>
      <c r="M56" s="768" t="str">
        <f>M7</f>
        <v>Q3 Reporting Period
Date X - Date Y</v>
      </c>
      <c r="N56" s="769"/>
      <c r="O56" s="769"/>
      <c r="P56" s="768" t="str">
        <f>P7</f>
        <v>Q4 Reporting Period
Date X - Date Y</v>
      </c>
      <c r="Q56" s="769"/>
      <c r="R56" s="769"/>
      <c r="S56" s="770" t="s">
        <v>12</v>
      </c>
      <c r="T56" s="772" t="s">
        <v>13</v>
      </c>
      <c r="U56" s="774" t="s">
        <v>14</v>
      </c>
      <c r="V56" s="776" t="s">
        <v>15</v>
      </c>
      <c r="W56" s="778" t="s">
        <v>16</v>
      </c>
      <c r="X56" s="746" t="s">
        <v>17</v>
      </c>
      <c r="Y56" s="62"/>
      <c r="Z56" s="508"/>
    </row>
    <row r="57" spans="1:26" ht="26.25" thickBot="1" x14ac:dyDescent="0.3">
      <c r="A57" s="765"/>
      <c r="B57" s="766"/>
      <c r="C57" s="767"/>
      <c r="D57" s="35" t="s">
        <v>19</v>
      </c>
      <c r="E57" s="227" t="s">
        <v>20</v>
      </c>
      <c r="F57" s="36" t="s">
        <v>74</v>
      </c>
      <c r="G57" s="37" t="s">
        <v>21</v>
      </c>
      <c r="H57" s="38" t="s">
        <v>22</v>
      </c>
      <c r="I57" s="39" t="s">
        <v>23</v>
      </c>
      <c r="J57" s="37" t="s">
        <v>21</v>
      </c>
      <c r="K57" s="38" t="s">
        <v>22</v>
      </c>
      <c r="L57" s="39" t="s">
        <v>23</v>
      </c>
      <c r="M57" s="37" t="s">
        <v>21</v>
      </c>
      <c r="N57" s="38" t="s">
        <v>22</v>
      </c>
      <c r="O57" s="39" t="s">
        <v>23</v>
      </c>
      <c r="P57" s="37" t="s">
        <v>21</v>
      </c>
      <c r="Q57" s="38" t="s">
        <v>22</v>
      </c>
      <c r="R57" s="39" t="s">
        <v>23</v>
      </c>
      <c r="S57" s="771"/>
      <c r="T57" s="773"/>
      <c r="U57" s="775"/>
      <c r="V57" s="777"/>
      <c r="W57" s="779"/>
      <c r="X57" s="747"/>
      <c r="Y57" s="61"/>
      <c r="Z57" s="509"/>
    </row>
    <row r="58" spans="1:26" ht="18.75" customHeight="1" thickBot="1" x14ac:dyDescent="0.25">
      <c r="A58" s="218" t="str">
        <f>'e. M&amp;E Matrix (Blank)'!A29</f>
        <v xml:space="preserve">OUTCOME 3: </v>
      </c>
      <c r="B58" s="219"/>
      <c r="C58" s="219"/>
      <c r="D58" s="73"/>
      <c r="E58" s="73"/>
      <c r="F58" s="73"/>
      <c r="G58" s="73"/>
      <c r="H58" s="73"/>
      <c r="I58" s="73"/>
      <c r="J58" s="73"/>
      <c r="K58" s="73"/>
      <c r="L58" s="73"/>
      <c r="M58" s="73"/>
      <c r="N58" s="73"/>
      <c r="O58" s="73"/>
      <c r="P58" s="73"/>
      <c r="Q58" s="73"/>
      <c r="R58" s="73"/>
      <c r="S58" s="73"/>
      <c r="T58" s="73"/>
      <c r="U58" s="73"/>
      <c r="V58" s="73"/>
      <c r="W58" s="73"/>
      <c r="X58" s="144"/>
      <c r="Y58" s="144"/>
      <c r="Z58" s="144"/>
    </row>
    <row r="59" spans="1:26" ht="18.75" customHeight="1" x14ac:dyDescent="0.25">
      <c r="A59" s="433" t="str">
        <f>'e. M&amp;E Matrix (Blank)'!A30</f>
        <v xml:space="preserve">Indicator 3.a: </v>
      </c>
      <c r="B59" s="479"/>
      <c r="C59" s="435"/>
      <c r="D59" s="436"/>
      <c r="E59" s="437"/>
      <c r="F59" s="438"/>
      <c r="G59" s="439"/>
      <c r="H59" s="440"/>
      <c r="I59" s="486" t="str">
        <f t="shared" ref="I59:I64" si="37">IF(G59=0,"NA",H59/G59)</f>
        <v>NA</v>
      </c>
      <c r="J59" s="439"/>
      <c r="K59" s="440"/>
      <c r="L59" s="486" t="str">
        <f t="shared" ref="L59:L64" si="38">IF(J59=0,"NA",K59/J59)</f>
        <v>NA</v>
      </c>
      <c r="M59" s="439"/>
      <c r="N59" s="440"/>
      <c r="O59" s="486" t="str">
        <f t="shared" ref="O59:O64" si="39">IF(M59=0,"NA",N59/M59)</f>
        <v>NA</v>
      </c>
      <c r="P59" s="439"/>
      <c r="Q59" s="440"/>
      <c r="R59" s="488" t="str">
        <f t="shared" ref="R59:R64" si="40">IF(P59=0,"NA",Q59/P59)</f>
        <v>NA</v>
      </c>
      <c r="S59" s="442"/>
      <c r="T59" s="443"/>
      <c r="U59" s="489" t="str">
        <f t="shared" ref="U59:U64" si="41">IF(S59=0,"NA",T59/S59)</f>
        <v>NA</v>
      </c>
      <c r="V59" s="445"/>
      <c r="W59" s="446"/>
      <c r="X59" s="447" t="str">
        <f t="shared" ref="X59:X64" si="42">IF(V59=0,"NA",W59/V59)</f>
        <v>NA</v>
      </c>
      <c r="Y59" s="61"/>
      <c r="Z59" s="449"/>
    </row>
    <row r="60" spans="1:26" s="463" customFormat="1" ht="18.75" customHeight="1" x14ac:dyDescent="0.25">
      <c r="A60" s="480"/>
      <c r="B60" s="481"/>
      <c r="C60" s="482" t="s">
        <v>162</v>
      </c>
      <c r="D60" s="483"/>
      <c r="E60" s="460"/>
      <c r="F60" s="484"/>
      <c r="G60" s="457"/>
      <c r="H60" s="458"/>
      <c r="I60" s="490" t="str">
        <f t="shared" si="37"/>
        <v>NA</v>
      </c>
      <c r="J60" s="457"/>
      <c r="K60" s="458"/>
      <c r="L60" s="490" t="str">
        <f t="shared" si="38"/>
        <v>NA</v>
      </c>
      <c r="M60" s="457"/>
      <c r="N60" s="458"/>
      <c r="O60" s="490" t="str">
        <f t="shared" si="39"/>
        <v>NA</v>
      </c>
      <c r="P60" s="457"/>
      <c r="Q60" s="458"/>
      <c r="R60" s="490" t="str">
        <f t="shared" si="40"/>
        <v>NA</v>
      </c>
      <c r="S60" s="457"/>
      <c r="T60" s="458"/>
      <c r="U60" s="492" t="str">
        <f t="shared" si="41"/>
        <v>NA</v>
      </c>
      <c r="V60" s="457"/>
      <c r="W60" s="460"/>
      <c r="X60" s="459" t="str">
        <f t="shared" si="42"/>
        <v>NA</v>
      </c>
      <c r="Y60" s="510"/>
      <c r="Z60" s="511"/>
    </row>
    <row r="61" spans="1:26" s="478" customFormat="1" ht="18.75" customHeight="1" thickBot="1" x14ac:dyDescent="0.3">
      <c r="A61" s="464"/>
      <c r="B61" s="465"/>
      <c r="C61" s="466" t="s">
        <v>163</v>
      </c>
      <c r="D61" s="467"/>
      <c r="E61" s="468"/>
      <c r="F61" s="469"/>
      <c r="G61" s="470"/>
      <c r="H61" s="471"/>
      <c r="I61" s="494" t="str">
        <f t="shared" si="37"/>
        <v>NA</v>
      </c>
      <c r="J61" s="470"/>
      <c r="K61" s="471"/>
      <c r="L61" s="494" t="str">
        <f t="shared" si="38"/>
        <v>NA</v>
      </c>
      <c r="M61" s="470"/>
      <c r="N61" s="471"/>
      <c r="O61" s="494" t="str">
        <f t="shared" si="39"/>
        <v>NA</v>
      </c>
      <c r="P61" s="470"/>
      <c r="Q61" s="471"/>
      <c r="R61" s="494" t="str">
        <f t="shared" si="40"/>
        <v>NA</v>
      </c>
      <c r="S61" s="470"/>
      <c r="T61" s="471"/>
      <c r="U61" s="495" t="str">
        <f t="shared" si="41"/>
        <v>NA</v>
      </c>
      <c r="V61" s="470"/>
      <c r="W61" s="468"/>
      <c r="X61" s="475" t="str">
        <f t="shared" si="42"/>
        <v>NA</v>
      </c>
      <c r="Y61" s="512"/>
      <c r="Z61" s="513"/>
    </row>
    <row r="62" spans="1:26" ht="18.75" customHeight="1" x14ac:dyDescent="0.25">
      <c r="A62" s="433" t="str">
        <f>'e. M&amp;E Matrix (Blank)'!A31</f>
        <v xml:space="preserve">Indicator 3.b: </v>
      </c>
      <c r="B62" s="479"/>
      <c r="C62" s="435"/>
      <c r="D62" s="436"/>
      <c r="E62" s="437"/>
      <c r="F62" s="438"/>
      <c r="G62" s="439"/>
      <c r="H62" s="440"/>
      <c r="I62" s="486" t="str">
        <f t="shared" si="37"/>
        <v>NA</v>
      </c>
      <c r="J62" s="439"/>
      <c r="K62" s="440"/>
      <c r="L62" s="486" t="str">
        <f t="shared" si="38"/>
        <v>NA</v>
      </c>
      <c r="M62" s="439"/>
      <c r="N62" s="440"/>
      <c r="O62" s="486" t="str">
        <f t="shared" si="39"/>
        <v>NA</v>
      </c>
      <c r="P62" s="439"/>
      <c r="Q62" s="440"/>
      <c r="R62" s="488" t="str">
        <f t="shared" si="40"/>
        <v>NA</v>
      </c>
      <c r="S62" s="442"/>
      <c r="T62" s="443"/>
      <c r="U62" s="489" t="str">
        <f t="shared" si="41"/>
        <v>NA</v>
      </c>
      <c r="V62" s="445"/>
      <c r="W62" s="446"/>
      <c r="X62" s="447" t="str">
        <f t="shared" si="42"/>
        <v>NA</v>
      </c>
      <c r="Y62" s="61"/>
      <c r="Z62" s="515"/>
    </row>
    <row r="63" spans="1:26" s="463" customFormat="1" ht="18.75" customHeight="1" x14ac:dyDescent="0.25">
      <c r="A63" s="480"/>
      <c r="B63" s="481"/>
      <c r="C63" s="482" t="s">
        <v>162</v>
      </c>
      <c r="D63" s="483"/>
      <c r="E63" s="460"/>
      <c r="F63" s="484"/>
      <c r="G63" s="457"/>
      <c r="H63" s="458"/>
      <c r="I63" s="490" t="str">
        <f t="shared" si="37"/>
        <v>NA</v>
      </c>
      <c r="J63" s="457"/>
      <c r="K63" s="458"/>
      <c r="L63" s="490" t="str">
        <f t="shared" si="38"/>
        <v>NA</v>
      </c>
      <c r="M63" s="457"/>
      <c r="N63" s="458"/>
      <c r="O63" s="490" t="str">
        <f t="shared" si="39"/>
        <v>NA</v>
      </c>
      <c r="P63" s="457"/>
      <c r="Q63" s="458"/>
      <c r="R63" s="490" t="str">
        <f t="shared" si="40"/>
        <v>NA</v>
      </c>
      <c r="S63" s="457"/>
      <c r="T63" s="458"/>
      <c r="U63" s="492" t="str">
        <f t="shared" si="41"/>
        <v>NA</v>
      </c>
      <c r="V63" s="457"/>
      <c r="W63" s="460"/>
      <c r="X63" s="459" t="str">
        <f t="shared" si="42"/>
        <v>NA</v>
      </c>
      <c r="Y63" s="510"/>
      <c r="Z63" s="511"/>
    </row>
    <row r="64" spans="1:26" s="478" customFormat="1" ht="18.75" customHeight="1" thickBot="1" x14ac:dyDescent="0.3">
      <c r="A64" s="464"/>
      <c r="B64" s="465"/>
      <c r="C64" s="466" t="s">
        <v>163</v>
      </c>
      <c r="D64" s="467"/>
      <c r="E64" s="468"/>
      <c r="F64" s="469"/>
      <c r="G64" s="470"/>
      <c r="H64" s="471"/>
      <c r="I64" s="494" t="str">
        <f t="shared" si="37"/>
        <v>NA</v>
      </c>
      <c r="J64" s="470"/>
      <c r="K64" s="471"/>
      <c r="L64" s="494" t="str">
        <f t="shared" si="38"/>
        <v>NA</v>
      </c>
      <c r="M64" s="470"/>
      <c r="N64" s="506"/>
      <c r="O64" s="494" t="str">
        <f t="shared" si="39"/>
        <v>NA</v>
      </c>
      <c r="P64" s="470"/>
      <c r="Q64" s="471"/>
      <c r="R64" s="494" t="str">
        <f t="shared" si="40"/>
        <v>NA</v>
      </c>
      <c r="S64" s="470"/>
      <c r="T64" s="471"/>
      <c r="U64" s="495" t="str">
        <f t="shared" si="41"/>
        <v>NA</v>
      </c>
      <c r="V64" s="470"/>
      <c r="W64" s="468"/>
      <c r="X64" s="475" t="str">
        <f t="shared" si="42"/>
        <v>NA</v>
      </c>
      <c r="Y64" s="512"/>
      <c r="Z64" s="477"/>
    </row>
    <row r="65" spans="1:26" ht="18.75" customHeight="1" thickBot="1" x14ac:dyDescent="0.25">
      <c r="A65" s="516" t="str">
        <f>'e. M&amp;E Matrix (Blank)'!A32</f>
        <v xml:space="preserve">OUTPUT 3.1: </v>
      </c>
      <c r="B65" s="517"/>
      <c r="C65" s="517"/>
      <c r="D65" s="143"/>
      <c r="E65" s="518"/>
      <c r="F65" s="518"/>
      <c r="G65" s="143"/>
      <c r="H65" s="143"/>
      <c r="I65" s="519"/>
      <c r="J65" s="143"/>
      <c r="K65" s="143"/>
      <c r="L65" s="141"/>
      <c r="M65" s="143"/>
      <c r="N65" s="143"/>
      <c r="O65" s="519"/>
      <c r="P65" s="143"/>
      <c r="Q65" s="143"/>
      <c r="R65" s="519"/>
      <c r="S65" s="143"/>
      <c r="T65" s="143"/>
      <c r="U65" s="519"/>
      <c r="V65" s="143"/>
      <c r="W65" s="520"/>
      <c r="X65" s="521"/>
      <c r="Y65" s="521"/>
      <c r="Z65" s="521"/>
    </row>
    <row r="66" spans="1:26" ht="18.75" customHeight="1" x14ac:dyDescent="0.25">
      <c r="A66" s="433" t="str">
        <f>'e. M&amp;E Matrix (Blank)'!A33</f>
        <v xml:space="preserve">Indicator 3.1.a: </v>
      </c>
      <c r="B66" s="479"/>
      <c r="C66" s="435"/>
      <c r="D66" s="436"/>
      <c r="E66" s="437"/>
      <c r="F66" s="438"/>
      <c r="G66" s="439"/>
      <c r="H66" s="440"/>
      <c r="I66" s="486" t="str">
        <f t="shared" ref="I66:I71" si="43">IF(G66=0,"NA",H66/G66)</f>
        <v>NA</v>
      </c>
      <c r="J66" s="439"/>
      <c r="K66" s="440"/>
      <c r="L66" s="441" t="str">
        <f t="shared" ref="L66:L71" si="44">IF(J66=0,"NA",K66/J66)</f>
        <v>NA</v>
      </c>
      <c r="M66" s="487"/>
      <c r="N66" s="440"/>
      <c r="O66" s="486" t="str">
        <f t="shared" ref="O66:O71" si="45">IF(M66=0,"NA",N66/M66)</f>
        <v>NA</v>
      </c>
      <c r="P66" s="439"/>
      <c r="Q66" s="440"/>
      <c r="R66" s="488" t="str">
        <f t="shared" ref="R66:R71" si="46">IF(P66=0,"NA",Q66/P66)</f>
        <v>NA</v>
      </c>
      <c r="S66" s="442"/>
      <c r="T66" s="443"/>
      <c r="U66" s="489" t="str">
        <f t="shared" ref="U66:U71" si="47">IF(S66=0,"NA",T66/S66)</f>
        <v>NA</v>
      </c>
      <c r="V66" s="445"/>
      <c r="W66" s="446"/>
      <c r="X66" s="447" t="str">
        <f t="shared" ref="X66:X71" si="48">IF(V66=0,"NA",W66/V66)</f>
        <v>NA</v>
      </c>
      <c r="Y66" s="61"/>
      <c r="Z66" s="449"/>
    </row>
    <row r="67" spans="1:26" s="463" customFormat="1" ht="18.75" customHeight="1" x14ac:dyDescent="0.25">
      <c r="A67" s="480"/>
      <c r="B67" s="481"/>
      <c r="C67" s="482" t="s">
        <v>162</v>
      </c>
      <c r="D67" s="483"/>
      <c r="E67" s="460"/>
      <c r="F67" s="484"/>
      <c r="G67" s="457"/>
      <c r="H67" s="458"/>
      <c r="I67" s="490" t="str">
        <f t="shared" si="43"/>
        <v>NA</v>
      </c>
      <c r="J67" s="457"/>
      <c r="K67" s="458"/>
      <c r="L67" s="456" t="str">
        <f t="shared" si="44"/>
        <v>NA</v>
      </c>
      <c r="M67" s="491"/>
      <c r="N67" s="458"/>
      <c r="O67" s="490" t="str">
        <f t="shared" si="45"/>
        <v>NA</v>
      </c>
      <c r="P67" s="457"/>
      <c r="Q67" s="458"/>
      <c r="R67" s="490" t="str">
        <f t="shared" si="46"/>
        <v>NA</v>
      </c>
      <c r="S67" s="457"/>
      <c r="T67" s="458"/>
      <c r="U67" s="492" t="str">
        <f t="shared" si="47"/>
        <v>NA</v>
      </c>
      <c r="V67" s="457"/>
      <c r="W67" s="460"/>
      <c r="X67" s="459" t="str">
        <f t="shared" si="48"/>
        <v>NA</v>
      </c>
      <c r="Y67" s="510"/>
      <c r="Z67" s="462"/>
    </row>
    <row r="68" spans="1:26" s="478" customFormat="1" ht="18.75" customHeight="1" thickBot="1" x14ac:dyDescent="0.3">
      <c r="A68" s="464"/>
      <c r="B68" s="465"/>
      <c r="C68" s="466" t="s">
        <v>163</v>
      </c>
      <c r="D68" s="467"/>
      <c r="E68" s="468"/>
      <c r="F68" s="469"/>
      <c r="G68" s="470"/>
      <c r="H68" s="471"/>
      <c r="I68" s="494" t="str">
        <f t="shared" si="43"/>
        <v>NA</v>
      </c>
      <c r="J68" s="470"/>
      <c r="K68" s="471"/>
      <c r="L68" s="472" t="str">
        <f t="shared" si="44"/>
        <v>NA</v>
      </c>
      <c r="M68" s="497"/>
      <c r="N68" s="471"/>
      <c r="O68" s="494" t="str">
        <f t="shared" si="45"/>
        <v>NA</v>
      </c>
      <c r="P68" s="470"/>
      <c r="Q68" s="471"/>
      <c r="R68" s="494" t="str">
        <f t="shared" si="46"/>
        <v>NA</v>
      </c>
      <c r="S68" s="470"/>
      <c r="T68" s="471"/>
      <c r="U68" s="495" t="str">
        <f t="shared" si="47"/>
        <v>NA</v>
      </c>
      <c r="V68" s="470"/>
      <c r="W68" s="468"/>
      <c r="X68" s="475" t="str">
        <f t="shared" si="48"/>
        <v>NA</v>
      </c>
      <c r="Y68" s="512"/>
      <c r="Z68" s="477"/>
    </row>
    <row r="69" spans="1:26" ht="18.75" customHeight="1" x14ac:dyDescent="0.25">
      <c r="A69" s="433" t="str">
        <f>'e. M&amp;E Matrix (Blank)'!A34</f>
        <v xml:space="preserve">Indicator 3.1.b: </v>
      </c>
      <c r="B69" s="479"/>
      <c r="C69" s="435"/>
      <c r="D69" s="436"/>
      <c r="E69" s="437"/>
      <c r="F69" s="438"/>
      <c r="G69" s="439"/>
      <c r="H69" s="440"/>
      <c r="I69" s="486" t="str">
        <f t="shared" si="43"/>
        <v>NA</v>
      </c>
      <c r="J69" s="439"/>
      <c r="K69" s="440"/>
      <c r="L69" s="441" t="str">
        <f t="shared" si="44"/>
        <v>NA</v>
      </c>
      <c r="M69" s="487"/>
      <c r="N69" s="440"/>
      <c r="O69" s="486" t="str">
        <f t="shared" si="45"/>
        <v>NA</v>
      </c>
      <c r="P69" s="439"/>
      <c r="Q69" s="440"/>
      <c r="R69" s="488" t="str">
        <f t="shared" si="46"/>
        <v>NA</v>
      </c>
      <c r="S69" s="442"/>
      <c r="T69" s="443"/>
      <c r="U69" s="489" t="str">
        <f t="shared" si="47"/>
        <v>NA</v>
      </c>
      <c r="V69" s="445"/>
      <c r="W69" s="446"/>
      <c r="X69" s="447" t="str">
        <f t="shared" si="48"/>
        <v>NA</v>
      </c>
      <c r="Y69" s="61"/>
      <c r="Z69" s="449"/>
    </row>
    <row r="70" spans="1:26" s="463" customFormat="1" ht="18.75" customHeight="1" x14ac:dyDescent="0.25">
      <c r="A70" s="480"/>
      <c r="B70" s="481"/>
      <c r="C70" s="482" t="s">
        <v>162</v>
      </c>
      <c r="D70" s="483"/>
      <c r="E70" s="460"/>
      <c r="F70" s="484"/>
      <c r="G70" s="457"/>
      <c r="H70" s="458"/>
      <c r="I70" s="490" t="str">
        <f t="shared" si="43"/>
        <v>NA</v>
      </c>
      <c r="J70" s="457"/>
      <c r="K70" s="458"/>
      <c r="L70" s="456" t="str">
        <f t="shared" si="44"/>
        <v>NA</v>
      </c>
      <c r="M70" s="491"/>
      <c r="N70" s="458"/>
      <c r="O70" s="490" t="str">
        <f t="shared" si="45"/>
        <v>NA</v>
      </c>
      <c r="P70" s="457"/>
      <c r="Q70" s="458"/>
      <c r="R70" s="490" t="str">
        <f t="shared" si="46"/>
        <v>NA</v>
      </c>
      <c r="S70" s="457"/>
      <c r="T70" s="458"/>
      <c r="U70" s="492" t="str">
        <f t="shared" si="47"/>
        <v>NA</v>
      </c>
      <c r="V70" s="457"/>
      <c r="W70" s="460"/>
      <c r="X70" s="459" t="str">
        <f t="shared" si="48"/>
        <v>NA</v>
      </c>
      <c r="Y70" s="510"/>
      <c r="Z70" s="462"/>
    </row>
    <row r="71" spans="1:26" s="478" customFormat="1" ht="18.75" customHeight="1" thickBot="1" x14ac:dyDescent="0.3">
      <c r="A71" s="464"/>
      <c r="B71" s="465"/>
      <c r="C71" s="466" t="s">
        <v>163</v>
      </c>
      <c r="D71" s="467"/>
      <c r="E71" s="468"/>
      <c r="F71" s="469"/>
      <c r="G71" s="470"/>
      <c r="H71" s="471"/>
      <c r="I71" s="494" t="str">
        <f t="shared" si="43"/>
        <v>NA</v>
      </c>
      <c r="J71" s="470"/>
      <c r="K71" s="471"/>
      <c r="L71" s="472" t="str">
        <f t="shared" si="44"/>
        <v>NA</v>
      </c>
      <c r="M71" s="497"/>
      <c r="N71" s="471"/>
      <c r="O71" s="494" t="str">
        <f t="shared" si="45"/>
        <v>NA</v>
      </c>
      <c r="P71" s="470"/>
      <c r="Q71" s="471"/>
      <c r="R71" s="494" t="str">
        <f t="shared" si="46"/>
        <v>NA</v>
      </c>
      <c r="S71" s="470"/>
      <c r="T71" s="471"/>
      <c r="U71" s="495" t="str">
        <f t="shared" si="47"/>
        <v>NA</v>
      </c>
      <c r="V71" s="470"/>
      <c r="W71" s="468"/>
      <c r="X71" s="475" t="str">
        <f t="shared" si="48"/>
        <v>NA</v>
      </c>
      <c r="Y71" s="512"/>
      <c r="Z71" s="477"/>
    </row>
    <row r="72" spans="1:26" ht="18.75" customHeight="1" thickBot="1" x14ac:dyDescent="0.25">
      <c r="A72" s="220" t="str">
        <f>'e. M&amp;E Matrix (Blank)'!A35</f>
        <v xml:space="preserve">OUTPUT 3.2: </v>
      </c>
      <c r="B72" s="221"/>
      <c r="C72" s="221"/>
      <c r="D72" s="138"/>
      <c r="E72" s="263"/>
      <c r="F72" s="263"/>
      <c r="G72" s="138"/>
      <c r="H72" s="138"/>
      <c r="I72" s="139"/>
      <c r="J72" s="138"/>
      <c r="K72" s="138"/>
      <c r="L72" s="139"/>
      <c r="M72" s="138"/>
      <c r="N72" s="138"/>
      <c r="O72" s="139"/>
      <c r="P72" s="138"/>
      <c r="Q72" s="138"/>
      <c r="R72" s="139"/>
      <c r="S72" s="138"/>
      <c r="T72" s="138"/>
      <c r="U72" s="139"/>
      <c r="V72" s="138"/>
      <c r="W72" s="137"/>
      <c r="X72" s="142"/>
      <c r="Y72" s="142"/>
      <c r="Z72" s="142"/>
    </row>
    <row r="73" spans="1:26" ht="18.75" customHeight="1" x14ac:dyDescent="0.25">
      <c r="A73" s="433" t="str">
        <f>'e. M&amp;E Matrix (Blank)'!A36</f>
        <v xml:space="preserve">Indicator 3.2.a: </v>
      </c>
      <c r="B73" s="479"/>
      <c r="C73" s="435"/>
      <c r="D73" s="498"/>
      <c r="E73" s="499"/>
      <c r="F73" s="438"/>
      <c r="G73" s="439"/>
      <c r="H73" s="440"/>
      <c r="I73" s="486" t="str">
        <f>IF(G73=0,"NA",H73/G73)</f>
        <v>NA</v>
      </c>
      <c r="J73" s="439"/>
      <c r="K73" s="440"/>
      <c r="L73" s="441" t="str">
        <f t="shared" ref="L73:L78" si="49">IF(J73=0,"NA",K73/J73)</f>
        <v>NA</v>
      </c>
      <c r="M73" s="487"/>
      <c r="N73" s="500"/>
      <c r="O73" s="486" t="str">
        <f t="shared" ref="O73:O78" si="50">IF(M73=0,"NA",N73/M73)</f>
        <v>NA</v>
      </c>
      <c r="P73" s="439"/>
      <c r="Q73" s="440"/>
      <c r="R73" s="488" t="str">
        <f t="shared" ref="R73:R78" si="51">IF(P73=0,"NA",Q73/P73)</f>
        <v>NA</v>
      </c>
      <c r="S73" s="442"/>
      <c r="T73" s="443"/>
      <c r="U73" s="444" t="str">
        <f t="shared" ref="U73:U78" si="52">IF(S73=0,"NA",T73/S73)</f>
        <v>NA</v>
      </c>
      <c r="V73" s="514"/>
      <c r="W73" s="446"/>
      <c r="X73" s="447" t="str">
        <f t="shared" ref="X73:X78" si="53">IF(V73=0,"NA",W73/V73)</f>
        <v>NA</v>
      </c>
      <c r="Y73" s="61"/>
      <c r="Z73" s="449"/>
    </row>
    <row r="74" spans="1:26" s="463" customFormat="1" ht="18.75" customHeight="1" x14ac:dyDescent="0.25">
      <c r="A74" s="480"/>
      <c r="B74" s="481"/>
      <c r="C74" s="482" t="s">
        <v>162</v>
      </c>
      <c r="D74" s="501"/>
      <c r="E74" s="502"/>
      <c r="F74" s="484"/>
      <c r="G74" s="457"/>
      <c r="H74" s="458"/>
      <c r="I74" s="490" t="str">
        <f t="shared" ref="I74:I78" si="54">IF(G74=0,"NA",H74/G74)</f>
        <v>NA</v>
      </c>
      <c r="J74" s="457"/>
      <c r="K74" s="458"/>
      <c r="L74" s="456" t="str">
        <f t="shared" si="49"/>
        <v>NA</v>
      </c>
      <c r="M74" s="491"/>
      <c r="N74" s="503"/>
      <c r="O74" s="490" t="str">
        <f t="shared" si="50"/>
        <v>NA</v>
      </c>
      <c r="P74" s="457"/>
      <c r="Q74" s="458"/>
      <c r="R74" s="490" t="str">
        <f t="shared" si="51"/>
        <v>NA</v>
      </c>
      <c r="S74" s="457"/>
      <c r="T74" s="458"/>
      <c r="U74" s="459" t="str">
        <f t="shared" si="52"/>
        <v>NA</v>
      </c>
      <c r="V74" s="491"/>
      <c r="W74" s="460"/>
      <c r="X74" s="459" t="str">
        <f t="shared" si="53"/>
        <v>NA</v>
      </c>
      <c r="Y74" s="510"/>
      <c r="Z74" s="462"/>
    </row>
    <row r="75" spans="1:26" s="478" customFormat="1" ht="18.75" customHeight="1" thickBot="1" x14ac:dyDescent="0.3">
      <c r="A75" s="464"/>
      <c r="B75" s="465"/>
      <c r="C75" s="466" t="s">
        <v>163</v>
      </c>
      <c r="D75" s="504"/>
      <c r="E75" s="505"/>
      <c r="F75" s="469"/>
      <c r="G75" s="470"/>
      <c r="H75" s="471"/>
      <c r="I75" s="494" t="str">
        <f t="shared" si="54"/>
        <v>NA</v>
      </c>
      <c r="J75" s="470"/>
      <c r="K75" s="471"/>
      <c r="L75" s="472" t="str">
        <f t="shared" si="49"/>
        <v>NA</v>
      </c>
      <c r="M75" s="497"/>
      <c r="N75" s="506"/>
      <c r="O75" s="494" t="str">
        <f t="shared" si="50"/>
        <v>NA</v>
      </c>
      <c r="P75" s="470"/>
      <c r="Q75" s="471"/>
      <c r="R75" s="494" t="str">
        <f t="shared" si="51"/>
        <v>NA</v>
      </c>
      <c r="S75" s="470"/>
      <c r="T75" s="471"/>
      <c r="U75" s="475" t="str">
        <f t="shared" si="52"/>
        <v>NA</v>
      </c>
      <c r="V75" s="497"/>
      <c r="W75" s="468"/>
      <c r="X75" s="475" t="str">
        <f t="shared" si="53"/>
        <v>NA</v>
      </c>
      <c r="Y75" s="512"/>
      <c r="Z75" s="477"/>
    </row>
    <row r="76" spans="1:26" ht="18.75" customHeight="1" x14ac:dyDescent="0.25">
      <c r="A76" s="433" t="str">
        <f>'e. M&amp;E Matrix (Blank)'!A37</f>
        <v xml:space="preserve">Indicator 3.2.b: </v>
      </c>
      <c r="B76" s="479"/>
      <c r="C76" s="435"/>
      <c r="D76" s="498"/>
      <c r="E76" s="499"/>
      <c r="F76" s="438"/>
      <c r="G76" s="439"/>
      <c r="H76" s="440"/>
      <c r="I76" s="486" t="str">
        <f t="shared" si="54"/>
        <v>NA</v>
      </c>
      <c r="J76" s="439"/>
      <c r="K76" s="440"/>
      <c r="L76" s="441" t="str">
        <f t="shared" si="49"/>
        <v>NA</v>
      </c>
      <c r="M76" s="487"/>
      <c r="N76" s="500"/>
      <c r="O76" s="486" t="str">
        <f t="shared" si="50"/>
        <v>NA</v>
      </c>
      <c r="P76" s="439"/>
      <c r="Q76" s="440"/>
      <c r="R76" s="488" t="str">
        <f t="shared" si="51"/>
        <v>NA</v>
      </c>
      <c r="S76" s="442"/>
      <c r="T76" s="443"/>
      <c r="U76" s="444" t="str">
        <f t="shared" si="52"/>
        <v>NA</v>
      </c>
      <c r="V76" s="514"/>
      <c r="W76" s="446"/>
      <c r="X76" s="447" t="str">
        <f t="shared" si="53"/>
        <v>NA</v>
      </c>
      <c r="Y76" s="61"/>
      <c r="Z76" s="449"/>
    </row>
    <row r="77" spans="1:26" s="463" customFormat="1" ht="18.75" customHeight="1" x14ac:dyDescent="0.25">
      <c r="A77" s="480"/>
      <c r="B77" s="481"/>
      <c r="C77" s="482" t="s">
        <v>162</v>
      </c>
      <c r="D77" s="501"/>
      <c r="E77" s="502"/>
      <c r="F77" s="484"/>
      <c r="G77" s="491"/>
      <c r="H77" s="458"/>
      <c r="I77" s="490" t="str">
        <f t="shared" si="54"/>
        <v>NA</v>
      </c>
      <c r="J77" s="457"/>
      <c r="K77" s="458"/>
      <c r="L77" s="456" t="str">
        <f t="shared" si="49"/>
        <v>NA</v>
      </c>
      <c r="M77" s="491"/>
      <c r="N77" s="503"/>
      <c r="O77" s="490" t="str">
        <f t="shared" si="50"/>
        <v>NA</v>
      </c>
      <c r="P77" s="457"/>
      <c r="Q77" s="458"/>
      <c r="R77" s="490" t="str">
        <f t="shared" si="51"/>
        <v>NA</v>
      </c>
      <c r="S77" s="457"/>
      <c r="T77" s="458"/>
      <c r="U77" s="459" t="str">
        <f t="shared" si="52"/>
        <v>NA</v>
      </c>
      <c r="V77" s="491"/>
      <c r="W77" s="460"/>
      <c r="X77" s="459" t="str">
        <f t="shared" si="53"/>
        <v>NA</v>
      </c>
      <c r="Y77" s="510"/>
      <c r="Z77" s="462"/>
    </row>
    <row r="78" spans="1:26" s="478" customFormat="1" ht="18.75" customHeight="1" thickBot="1" x14ac:dyDescent="0.3">
      <c r="A78" s="464"/>
      <c r="B78" s="465"/>
      <c r="C78" s="466" t="s">
        <v>163</v>
      </c>
      <c r="D78" s="504"/>
      <c r="E78" s="505"/>
      <c r="F78" s="469"/>
      <c r="G78" s="497"/>
      <c r="H78" s="471"/>
      <c r="I78" s="494" t="str">
        <f t="shared" si="54"/>
        <v>NA</v>
      </c>
      <c r="J78" s="470"/>
      <c r="K78" s="471"/>
      <c r="L78" s="472" t="str">
        <f t="shared" si="49"/>
        <v>NA</v>
      </c>
      <c r="M78" s="497"/>
      <c r="N78" s="506"/>
      <c r="O78" s="494" t="str">
        <f t="shared" si="50"/>
        <v>NA</v>
      </c>
      <c r="P78" s="470"/>
      <c r="Q78" s="471"/>
      <c r="R78" s="494" t="str">
        <f t="shared" si="51"/>
        <v>NA</v>
      </c>
      <c r="S78" s="470"/>
      <c r="T78" s="471"/>
      <c r="U78" s="475" t="str">
        <f t="shared" si="52"/>
        <v>NA</v>
      </c>
      <c r="V78" s="497"/>
      <c r="W78" s="468"/>
      <c r="X78" s="475" t="str">
        <f t="shared" si="53"/>
        <v>NA</v>
      </c>
      <c r="Y78" s="512"/>
      <c r="Z78" s="477"/>
    </row>
    <row r="79" spans="1:26" ht="15.75" thickBot="1" x14ac:dyDescent="0.3">
      <c r="A79" s="757"/>
      <c r="B79" s="758"/>
      <c r="C79" s="758"/>
      <c r="D79" s="758"/>
      <c r="E79" s="758"/>
      <c r="F79" s="758"/>
      <c r="G79" s="758"/>
      <c r="H79" s="758"/>
      <c r="I79" s="758"/>
      <c r="J79" s="758"/>
      <c r="K79" s="758"/>
      <c r="L79" s="758"/>
      <c r="M79" s="758"/>
      <c r="N79" s="758"/>
      <c r="O79" s="758"/>
      <c r="P79" s="758"/>
      <c r="Q79" s="758"/>
      <c r="R79" s="758"/>
      <c r="S79" s="8"/>
      <c r="T79" s="8"/>
      <c r="U79" s="8"/>
      <c r="V79" s="9"/>
      <c r="W79" s="9"/>
      <c r="X79" s="51"/>
      <c r="Y79" s="61"/>
      <c r="Z79" s="507"/>
    </row>
    <row r="80" spans="1:26" ht="27" customHeight="1" x14ac:dyDescent="0.25">
      <c r="A80" s="762" t="s">
        <v>36</v>
      </c>
      <c r="B80" s="763"/>
      <c r="C80" s="764"/>
      <c r="D80" s="762" t="s">
        <v>7</v>
      </c>
      <c r="E80" s="763"/>
      <c r="F80" s="764"/>
      <c r="G80" s="768" t="str">
        <f>G7</f>
        <v>Q1 Reporting Period
Date X - Date Y</v>
      </c>
      <c r="H80" s="769"/>
      <c r="I80" s="769"/>
      <c r="J80" s="768" t="str">
        <f>J7</f>
        <v>Q2 Reporting Period
Date X - Date Y</v>
      </c>
      <c r="K80" s="769"/>
      <c r="L80" s="769"/>
      <c r="M80" s="768" t="str">
        <f>M7</f>
        <v>Q3 Reporting Period
Date X - Date Y</v>
      </c>
      <c r="N80" s="769"/>
      <c r="O80" s="769"/>
      <c r="P80" s="768" t="str">
        <f>P7</f>
        <v>Q4 Reporting Period
Date X - Date Y</v>
      </c>
      <c r="Q80" s="769"/>
      <c r="R80" s="769"/>
      <c r="S80" s="770" t="s">
        <v>12</v>
      </c>
      <c r="T80" s="772" t="s">
        <v>13</v>
      </c>
      <c r="U80" s="774" t="s">
        <v>14</v>
      </c>
      <c r="V80" s="776" t="s">
        <v>15</v>
      </c>
      <c r="W80" s="778" t="s">
        <v>16</v>
      </c>
      <c r="X80" s="746" t="s">
        <v>17</v>
      </c>
      <c r="Y80" s="62"/>
      <c r="Z80" s="508"/>
    </row>
    <row r="81" spans="1:26" ht="31.5" customHeight="1" thickBot="1" x14ac:dyDescent="0.3">
      <c r="A81" s="765"/>
      <c r="B81" s="766"/>
      <c r="C81" s="767"/>
      <c r="D81" s="35" t="s">
        <v>19</v>
      </c>
      <c r="E81" s="227" t="s">
        <v>20</v>
      </c>
      <c r="F81" s="36" t="s">
        <v>74</v>
      </c>
      <c r="G81" s="37" t="s">
        <v>21</v>
      </c>
      <c r="H81" s="38" t="s">
        <v>22</v>
      </c>
      <c r="I81" s="39" t="s">
        <v>23</v>
      </c>
      <c r="J81" s="37" t="s">
        <v>21</v>
      </c>
      <c r="K81" s="38" t="s">
        <v>22</v>
      </c>
      <c r="L81" s="39" t="s">
        <v>23</v>
      </c>
      <c r="M81" s="37" t="s">
        <v>21</v>
      </c>
      <c r="N81" s="38" t="s">
        <v>22</v>
      </c>
      <c r="O81" s="39" t="s">
        <v>23</v>
      </c>
      <c r="P81" s="37" t="s">
        <v>21</v>
      </c>
      <c r="Q81" s="38" t="s">
        <v>22</v>
      </c>
      <c r="R81" s="39" t="s">
        <v>23</v>
      </c>
      <c r="S81" s="771"/>
      <c r="T81" s="773"/>
      <c r="U81" s="775"/>
      <c r="V81" s="777"/>
      <c r="W81" s="779"/>
      <c r="X81" s="747"/>
      <c r="Y81" s="61"/>
      <c r="Z81" s="509"/>
    </row>
    <row r="82" spans="1:26" ht="19.5" customHeight="1" thickBot="1" x14ac:dyDescent="0.25">
      <c r="A82" s="218" t="str">
        <f>'e. M&amp;E Matrix (Blank)'!A39</f>
        <v xml:space="preserve">OUTCOME 4: </v>
      </c>
      <c r="B82" s="219"/>
      <c r="C82" s="219"/>
      <c r="D82" s="73"/>
      <c r="E82" s="73"/>
      <c r="F82" s="73"/>
      <c r="G82" s="73"/>
      <c r="H82" s="73"/>
      <c r="I82" s="73"/>
      <c r="J82" s="73"/>
      <c r="K82" s="73"/>
      <c r="L82" s="73"/>
      <c r="M82" s="73"/>
      <c r="N82" s="73"/>
      <c r="O82" s="73"/>
      <c r="P82" s="73"/>
      <c r="Q82" s="73"/>
      <c r="R82" s="73"/>
      <c r="S82" s="73"/>
      <c r="T82" s="73"/>
      <c r="U82" s="73"/>
      <c r="V82" s="73"/>
      <c r="W82" s="73"/>
      <c r="X82" s="144"/>
      <c r="Y82" s="144"/>
      <c r="Z82" s="144"/>
    </row>
    <row r="83" spans="1:26" ht="19.5" customHeight="1" x14ac:dyDescent="0.25">
      <c r="A83" s="433" t="str">
        <f>'e. M&amp;E Matrix (Blank)'!A40</f>
        <v xml:space="preserve">Indicator 4.a: </v>
      </c>
      <c r="B83" s="479"/>
      <c r="C83" s="435"/>
      <c r="D83" s="436"/>
      <c r="E83" s="437"/>
      <c r="F83" s="438"/>
      <c r="G83" s="439"/>
      <c r="H83" s="440"/>
      <c r="I83" s="486" t="str">
        <f t="shared" ref="I83:I88" si="55">IF(G83=0,"NA",H83/G83)</f>
        <v>NA</v>
      </c>
      <c r="J83" s="439"/>
      <c r="K83" s="440"/>
      <c r="L83" s="486" t="str">
        <f t="shared" ref="L83:L88" si="56">IF(J83=0,"NA",K83/J83)</f>
        <v>NA</v>
      </c>
      <c r="M83" s="439"/>
      <c r="N83" s="440"/>
      <c r="O83" s="486" t="str">
        <f>IF(M83=0,"NA",N83/M83)</f>
        <v>NA</v>
      </c>
      <c r="P83" s="439"/>
      <c r="Q83" s="440"/>
      <c r="R83" s="488" t="str">
        <f t="shared" ref="R83:R88" si="57">IF(P83=0,"NA",Q83/P83)</f>
        <v>NA</v>
      </c>
      <c r="S83" s="442"/>
      <c r="T83" s="443"/>
      <c r="U83" s="489" t="str">
        <f t="shared" ref="U83:U88" si="58">IF(S83=0,"NA",T83/S83)</f>
        <v>NA</v>
      </c>
      <c r="V83" s="445"/>
      <c r="W83" s="446"/>
      <c r="X83" s="447" t="str">
        <f t="shared" ref="X83:X88" si="59">IF(V83=0,"NA",W83/V83)</f>
        <v>NA</v>
      </c>
      <c r="Y83" s="61"/>
      <c r="Z83" s="449"/>
    </row>
    <row r="84" spans="1:26" s="463" customFormat="1" ht="19.5" customHeight="1" x14ac:dyDescent="0.25">
      <c r="A84" s="480"/>
      <c r="B84" s="481"/>
      <c r="C84" s="482" t="s">
        <v>162</v>
      </c>
      <c r="D84" s="483"/>
      <c r="E84" s="460"/>
      <c r="F84" s="484"/>
      <c r="G84" s="457"/>
      <c r="H84" s="458"/>
      <c r="I84" s="490" t="str">
        <f t="shared" si="55"/>
        <v>NA</v>
      </c>
      <c r="J84" s="457"/>
      <c r="K84" s="458"/>
      <c r="L84" s="490" t="str">
        <f t="shared" si="56"/>
        <v>NA</v>
      </c>
      <c r="M84" s="457"/>
      <c r="N84" s="458"/>
      <c r="O84" s="490" t="str">
        <f t="shared" ref="O84:O88" si="60">IF(M84=0,"NA",N84/M84)</f>
        <v>NA</v>
      </c>
      <c r="P84" s="457"/>
      <c r="Q84" s="458"/>
      <c r="R84" s="490" t="str">
        <f t="shared" si="57"/>
        <v>NA</v>
      </c>
      <c r="S84" s="457"/>
      <c r="T84" s="458"/>
      <c r="U84" s="492" t="str">
        <f t="shared" si="58"/>
        <v>NA</v>
      </c>
      <c r="V84" s="457"/>
      <c r="W84" s="460"/>
      <c r="X84" s="459" t="str">
        <f t="shared" si="59"/>
        <v>NA</v>
      </c>
      <c r="Y84" s="510"/>
      <c r="Z84" s="511"/>
    </row>
    <row r="85" spans="1:26" s="478" customFormat="1" ht="19.5" customHeight="1" thickBot="1" x14ac:dyDescent="0.3">
      <c r="A85" s="464"/>
      <c r="B85" s="465"/>
      <c r="C85" s="466" t="s">
        <v>163</v>
      </c>
      <c r="D85" s="467"/>
      <c r="E85" s="468"/>
      <c r="F85" s="469"/>
      <c r="G85" s="470"/>
      <c r="H85" s="471"/>
      <c r="I85" s="494" t="str">
        <f t="shared" si="55"/>
        <v>NA</v>
      </c>
      <c r="J85" s="470"/>
      <c r="K85" s="471"/>
      <c r="L85" s="494" t="str">
        <f t="shared" si="56"/>
        <v>NA</v>
      </c>
      <c r="M85" s="470"/>
      <c r="N85" s="471"/>
      <c r="O85" s="494" t="str">
        <f t="shared" si="60"/>
        <v>NA</v>
      </c>
      <c r="P85" s="470"/>
      <c r="Q85" s="471"/>
      <c r="R85" s="494" t="str">
        <f t="shared" si="57"/>
        <v>NA</v>
      </c>
      <c r="S85" s="470"/>
      <c r="T85" s="471"/>
      <c r="U85" s="495" t="str">
        <f t="shared" si="58"/>
        <v>NA</v>
      </c>
      <c r="V85" s="470"/>
      <c r="W85" s="468"/>
      <c r="X85" s="475" t="str">
        <f t="shared" si="59"/>
        <v>NA</v>
      </c>
      <c r="Y85" s="512"/>
      <c r="Z85" s="513"/>
    </row>
    <row r="86" spans="1:26" ht="19.5" customHeight="1" x14ac:dyDescent="0.25">
      <c r="A86" s="433" t="str">
        <f>'e. M&amp;E Matrix (Blank)'!A41</f>
        <v xml:space="preserve">Indicator 4.b: </v>
      </c>
      <c r="B86" s="479"/>
      <c r="C86" s="435"/>
      <c r="D86" s="436"/>
      <c r="E86" s="437"/>
      <c r="F86" s="438"/>
      <c r="G86" s="439"/>
      <c r="H86" s="440"/>
      <c r="I86" s="486" t="str">
        <f t="shared" si="55"/>
        <v>NA</v>
      </c>
      <c r="J86" s="439"/>
      <c r="K86" s="440"/>
      <c r="L86" s="486" t="str">
        <f t="shared" si="56"/>
        <v>NA</v>
      </c>
      <c r="M86" s="439"/>
      <c r="N86" s="440"/>
      <c r="O86" s="486" t="str">
        <f t="shared" si="60"/>
        <v>NA</v>
      </c>
      <c r="P86" s="439"/>
      <c r="Q86" s="440"/>
      <c r="R86" s="488" t="str">
        <f t="shared" si="57"/>
        <v>NA</v>
      </c>
      <c r="S86" s="442"/>
      <c r="T86" s="443"/>
      <c r="U86" s="489" t="str">
        <f t="shared" si="58"/>
        <v>NA</v>
      </c>
      <c r="V86" s="445"/>
      <c r="W86" s="446"/>
      <c r="X86" s="447" t="str">
        <f t="shared" si="59"/>
        <v>NA</v>
      </c>
      <c r="Y86" s="61"/>
      <c r="Z86" s="449"/>
    </row>
    <row r="87" spans="1:26" s="463" customFormat="1" ht="19.5" customHeight="1" x14ac:dyDescent="0.25">
      <c r="A87" s="480"/>
      <c r="B87" s="481"/>
      <c r="C87" s="482" t="s">
        <v>162</v>
      </c>
      <c r="D87" s="483"/>
      <c r="E87" s="460"/>
      <c r="F87" s="484"/>
      <c r="G87" s="457"/>
      <c r="H87" s="458"/>
      <c r="I87" s="490" t="str">
        <f t="shared" si="55"/>
        <v>NA</v>
      </c>
      <c r="J87" s="457"/>
      <c r="K87" s="458"/>
      <c r="L87" s="490" t="str">
        <f t="shared" si="56"/>
        <v>NA</v>
      </c>
      <c r="M87" s="457"/>
      <c r="N87" s="458"/>
      <c r="O87" s="490" t="str">
        <f t="shared" si="60"/>
        <v>NA</v>
      </c>
      <c r="P87" s="457"/>
      <c r="Q87" s="458"/>
      <c r="R87" s="490" t="str">
        <f t="shared" si="57"/>
        <v>NA</v>
      </c>
      <c r="S87" s="457"/>
      <c r="T87" s="458"/>
      <c r="U87" s="492" t="str">
        <f t="shared" si="58"/>
        <v>NA</v>
      </c>
      <c r="V87" s="457"/>
      <c r="W87" s="460"/>
      <c r="X87" s="459" t="str">
        <f t="shared" si="59"/>
        <v>NA</v>
      </c>
      <c r="Y87" s="510"/>
      <c r="Z87" s="511"/>
    </row>
    <row r="88" spans="1:26" s="478" customFormat="1" ht="19.5" customHeight="1" thickBot="1" x14ac:dyDescent="0.3">
      <c r="A88" s="464"/>
      <c r="B88" s="465"/>
      <c r="C88" s="466" t="s">
        <v>163</v>
      </c>
      <c r="D88" s="467"/>
      <c r="E88" s="468"/>
      <c r="F88" s="469"/>
      <c r="G88" s="470"/>
      <c r="H88" s="471"/>
      <c r="I88" s="494" t="str">
        <f t="shared" si="55"/>
        <v>NA</v>
      </c>
      <c r="J88" s="470"/>
      <c r="K88" s="471"/>
      <c r="L88" s="494" t="str">
        <f t="shared" si="56"/>
        <v>NA</v>
      </c>
      <c r="M88" s="470"/>
      <c r="N88" s="506"/>
      <c r="O88" s="494" t="str">
        <f t="shared" si="60"/>
        <v>NA</v>
      </c>
      <c r="P88" s="470"/>
      <c r="Q88" s="471"/>
      <c r="R88" s="494" t="str">
        <f t="shared" si="57"/>
        <v>NA</v>
      </c>
      <c r="S88" s="470"/>
      <c r="T88" s="471"/>
      <c r="U88" s="495" t="str">
        <f t="shared" si="58"/>
        <v>NA</v>
      </c>
      <c r="V88" s="470"/>
      <c r="W88" s="468"/>
      <c r="X88" s="475" t="str">
        <f t="shared" si="59"/>
        <v>NA</v>
      </c>
      <c r="Y88" s="512"/>
      <c r="Z88" s="477"/>
    </row>
    <row r="89" spans="1:26" ht="19.5" customHeight="1" thickBot="1" x14ac:dyDescent="0.25">
      <c r="A89" s="516" t="str">
        <f>'e. M&amp;E Matrix (Blank)'!A42</f>
        <v xml:space="preserve">OUTPUT 4.1: </v>
      </c>
      <c r="B89" s="517"/>
      <c r="C89" s="517"/>
      <c r="D89" s="143"/>
      <c r="E89" s="518"/>
      <c r="F89" s="518"/>
      <c r="G89" s="143"/>
      <c r="H89" s="143"/>
      <c r="I89" s="519"/>
      <c r="J89" s="143"/>
      <c r="K89" s="143"/>
      <c r="L89" s="141"/>
      <c r="M89" s="143"/>
      <c r="N89" s="143"/>
      <c r="O89" s="519"/>
      <c r="P89" s="143"/>
      <c r="Q89" s="143"/>
      <c r="R89" s="519"/>
      <c r="S89" s="143"/>
      <c r="T89" s="143"/>
      <c r="U89" s="519"/>
      <c r="V89" s="143"/>
      <c r="W89" s="520"/>
      <c r="X89" s="521"/>
      <c r="Y89" s="521"/>
      <c r="Z89" s="521"/>
    </row>
    <row r="90" spans="1:26" ht="19.5" customHeight="1" x14ac:dyDescent="0.25">
      <c r="A90" s="433" t="str">
        <f>'e. M&amp;E Matrix (Blank)'!A43</f>
        <v xml:space="preserve">Indicator 4.1.a: </v>
      </c>
      <c r="B90" s="479"/>
      <c r="C90" s="435"/>
      <c r="D90" s="436"/>
      <c r="E90" s="437"/>
      <c r="F90" s="438"/>
      <c r="G90" s="439"/>
      <c r="H90" s="440"/>
      <c r="I90" s="486" t="str">
        <f t="shared" ref="I90:I95" si="61">IF(G90=0,"NA",H90/G90)</f>
        <v>NA</v>
      </c>
      <c r="J90" s="439"/>
      <c r="K90" s="440"/>
      <c r="L90" s="441" t="str">
        <f t="shared" ref="L90:L95" si="62">IF(J90=0,"NA",K90/J90)</f>
        <v>NA</v>
      </c>
      <c r="M90" s="487"/>
      <c r="N90" s="440"/>
      <c r="O90" s="486" t="str">
        <f t="shared" ref="O90:O95" si="63">IF(M90=0,"NA",N90/M90)</f>
        <v>NA</v>
      </c>
      <c r="P90" s="439"/>
      <c r="Q90" s="440"/>
      <c r="R90" s="488" t="str">
        <f t="shared" ref="R90:R95" si="64">IF(P90=0,"NA",Q90/P90)</f>
        <v>NA</v>
      </c>
      <c r="S90" s="442"/>
      <c r="T90" s="443"/>
      <c r="U90" s="489" t="str">
        <f t="shared" ref="U90:U95" si="65">IF(S90=0,"NA",T90/S90)</f>
        <v>NA</v>
      </c>
      <c r="V90" s="445"/>
      <c r="W90" s="446"/>
      <c r="X90" s="447" t="str">
        <f>IF(V90=0,"NA",W90/V90)</f>
        <v>NA</v>
      </c>
      <c r="Y90" s="61"/>
      <c r="Z90" s="449"/>
    </row>
    <row r="91" spans="1:26" s="463" customFormat="1" ht="19.5" customHeight="1" x14ac:dyDescent="0.25">
      <c r="A91" s="480"/>
      <c r="B91" s="481"/>
      <c r="C91" s="482" t="s">
        <v>162</v>
      </c>
      <c r="D91" s="483"/>
      <c r="E91" s="460"/>
      <c r="F91" s="484"/>
      <c r="G91" s="457"/>
      <c r="H91" s="458"/>
      <c r="I91" s="490" t="str">
        <f t="shared" si="61"/>
        <v>NA</v>
      </c>
      <c r="J91" s="457"/>
      <c r="K91" s="458"/>
      <c r="L91" s="456" t="str">
        <f t="shared" si="62"/>
        <v>NA</v>
      </c>
      <c r="M91" s="491"/>
      <c r="N91" s="458"/>
      <c r="O91" s="490" t="str">
        <f t="shared" si="63"/>
        <v>NA</v>
      </c>
      <c r="P91" s="457"/>
      <c r="Q91" s="458"/>
      <c r="R91" s="490" t="str">
        <f t="shared" si="64"/>
        <v>NA</v>
      </c>
      <c r="S91" s="457"/>
      <c r="T91" s="458"/>
      <c r="U91" s="492" t="str">
        <f t="shared" si="65"/>
        <v>NA</v>
      </c>
      <c r="V91" s="457"/>
      <c r="W91" s="460"/>
      <c r="X91" s="459" t="str">
        <f t="shared" ref="X91:X95" si="66">IF(V91=0,"NA",W91/V91)</f>
        <v>NA</v>
      </c>
      <c r="Y91" s="510"/>
      <c r="Z91" s="462"/>
    </row>
    <row r="92" spans="1:26" s="478" customFormat="1" ht="19.5" customHeight="1" thickBot="1" x14ac:dyDescent="0.3">
      <c r="A92" s="464"/>
      <c r="B92" s="465"/>
      <c r="C92" s="466" t="s">
        <v>163</v>
      </c>
      <c r="D92" s="467"/>
      <c r="E92" s="468"/>
      <c r="F92" s="469"/>
      <c r="G92" s="470"/>
      <c r="H92" s="471"/>
      <c r="I92" s="494" t="str">
        <f t="shared" si="61"/>
        <v>NA</v>
      </c>
      <c r="J92" s="470"/>
      <c r="K92" s="471"/>
      <c r="L92" s="472" t="str">
        <f t="shared" si="62"/>
        <v>NA</v>
      </c>
      <c r="M92" s="497"/>
      <c r="N92" s="471"/>
      <c r="O92" s="494" t="str">
        <f t="shared" si="63"/>
        <v>NA</v>
      </c>
      <c r="P92" s="470"/>
      <c r="Q92" s="471"/>
      <c r="R92" s="494" t="str">
        <f t="shared" si="64"/>
        <v>NA</v>
      </c>
      <c r="S92" s="470"/>
      <c r="T92" s="471"/>
      <c r="U92" s="495" t="str">
        <f t="shared" si="65"/>
        <v>NA</v>
      </c>
      <c r="V92" s="470"/>
      <c r="W92" s="468"/>
      <c r="X92" s="475" t="str">
        <f t="shared" si="66"/>
        <v>NA</v>
      </c>
      <c r="Y92" s="512"/>
      <c r="Z92" s="477"/>
    </row>
    <row r="93" spans="1:26" ht="19.5" customHeight="1" x14ac:dyDescent="0.25">
      <c r="A93" s="433" t="str">
        <f>'e. M&amp;E Matrix (Blank)'!A44</f>
        <v xml:space="preserve">Indicator 4.1.b: </v>
      </c>
      <c r="B93" s="479"/>
      <c r="C93" s="435"/>
      <c r="D93" s="436"/>
      <c r="E93" s="437"/>
      <c r="F93" s="438"/>
      <c r="G93" s="439"/>
      <c r="H93" s="440"/>
      <c r="I93" s="486" t="str">
        <f t="shared" si="61"/>
        <v>NA</v>
      </c>
      <c r="J93" s="439"/>
      <c r="K93" s="440"/>
      <c r="L93" s="441" t="str">
        <f t="shared" si="62"/>
        <v>NA</v>
      </c>
      <c r="M93" s="487"/>
      <c r="N93" s="440"/>
      <c r="O93" s="486" t="str">
        <f t="shared" si="63"/>
        <v>NA</v>
      </c>
      <c r="P93" s="439"/>
      <c r="Q93" s="440"/>
      <c r="R93" s="488" t="str">
        <f t="shared" si="64"/>
        <v>NA</v>
      </c>
      <c r="S93" s="442"/>
      <c r="T93" s="443"/>
      <c r="U93" s="489" t="str">
        <f t="shared" si="65"/>
        <v>NA</v>
      </c>
      <c r="V93" s="445"/>
      <c r="W93" s="446"/>
      <c r="X93" s="447" t="str">
        <f t="shared" si="66"/>
        <v>NA</v>
      </c>
      <c r="Y93" s="61"/>
      <c r="Z93" s="449"/>
    </row>
    <row r="94" spans="1:26" s="463" customFormat="1" ht="19.5" customHeight="1" x14ac:dyDescent="0.25">
      <c r="A94" s="480"/>
      <c r="B94" s="481"/>
      <c r="C94" s="482" t="s">
        <v>162</v>
      </c>
      <c r="D94" s="483"/>
      <c r="E94" s="460"/>
      <c r="F94" s="484"/>
      <c r="G94" s="457"/>
      <c r="H94" s="458"/>
      <c r="I94" s="490" t="str">
        <f t="shared" si="61"/>
        <v>NA</v>
      </c>
      <c r="J94" s="457"/>
      <c r="K94" s="458"/>
      <c r="L94" s="456" t="str">
        <f t="shared" si="62"/>
        <v>NA</v>
      </c>
      <c r="M94" s="491"/>
      <c r="N94" s="458"/>
      <c r="O94" s="490" t="str">
        <f t="shared" si="63"/>
        <v>NA</v>
      </c>
      <c r="P94" s="457"/>
      <c r="Q94" s="458"/>
      <c r="R94" s="490" t="str">
        <f t="shared" si="64"/>
        <v>NA</v>
      </c>
      <c r="S94" s="457"/>
      <c r="T94" s="458"/>
      <c r="U94" s="492" t="str">
        <f t="shared" si="65"/>
        <v>NA</v>
      </c>
      <c r="V94" s="457"/>
      <c r="W94" s="460"/>
      <c r="X94" s="459" t="str">
        <f t="shared" si="66"/>
        <v>NA</v>
      </c>
      <c r="Y94" s="510"/>
      <c r="Z94" s="462"/>
    </row>
    <row r="95" spans="1:26" s="478" customFormat="1" ht="19.5" customHeight="1" thickBot="1" x14ac:dyDescent="0.3">
      <c r="A95" s="464"/>
      <c r="B95" s="465"/>
      <c r="C95" s="466" t="s">
        <v>163</v>
      </c>
      <c r="D95" s="467"/>
      <c r="E95" s="468"/>
      <c r="F95" s="469"/>
      <c r="G95" s="470"/>
      <c r="H95" s="471"/>
      <c r="I95" s="494" t="str">
        <f t="shared" si="61"/>
        <v>NA</v>
      </c>
      <c r="J95" s="470"/>
      <c r="K95" s="471"/>
      <c r="L95" s="472" t="str">
        <f t="shared" si="62"/>
        <v>NA</v>
      </c>
      <c r="M95" s="497"/>
      <c r="N95" s="471"/>
      <c r="O95" s="494" t="str">
        <f t="shared" si="63"/>
        <v>NA</v>
      </c>
      <c r="P95" s="470"/>
      <c r="Q95" s="471"/>
      <c r="R95" s="494" t="str">
        <f t="shared" si="64"/>
        <v>NA</v>
      </c>
      <c r="S95" s="470"/>
      <c r="T95" s="471"/>
      <c r="U95" s="495" t="str">
        <f t="shared" si="65"/>
        <v>NA</v>
      </c>
      <c r="V95" s="470"/>
      <c r="W95" s="468"/>
      <c r="X95" s="475" t="str">
        <f t="shared" si="66"/>
        <v>NA</v>
      </c>
      <c r="Y95" s="512"/>
      <c r="Z95" s="477"/>
    </row>
    <row r="96" spans="1:26" ht="19.5" customHeight="1" thickBot="1" x14ac:dyDescent="0.25">
      <c r="A96" s="220" t="str">
        <f>'e. M&amp;E Matrix (Blank)'!A45</f>
        <v xml:space="preserve">OUTPUT 4.2: </v>
      </c>
      <c r="B96" s="221"/>
      <c r="C96" s="221"/>
      <c r="D96" s="138"/>
      <c r="E96" s="263"/>
      <c r="F96" s="263"/>
      <c r="G96" s="138"/>
      <c r="H96" s="138"/>
      <c r="I96" s="139"/>
      <c r="J96" s="138"/>
      <c r="K96" s="138"/>
      <c r="L96" s="139"/>
      <c r="M96" s="138"/>
      <c r="N96" s="138"/>
      <c r="O96" s="139"/>
      <c r="P96" s="138"/>
      <c r="Q96" s="138"/>
      <c r="R96" s="139"/>
      <c r="S96" s="138"/>
      <c r="T96" s="138"/>
      <c r="U96" s="139"/>
      <c r="V96" s="138"/>
      <c r="W96" s="137"/>
      <c r="X96" s="142"/>
      <c r="Y96" s="142"/>
      <c r="Z96" s="142"/>
    </row>
    <row r="97" spans="1:26" ht="19.5" customHeight="1" x14ac:dyDescent="0.25">
      <c r="A97" s="433" t="str">
        <f>'e. M&amp;E Matrix (Blank)'!A46</f>
        <v xml:space="preserve">Indicator 4.2.a: </v>
      </c>
      <c r="B97" s="479"/>
      <c r="C97" s="435"/>
      <c r="D97" s="498"/>
      <c r="E97" s="499"/>
      <c r="F97" s="438"/>
      <c r="G97" s="439"/>
      <c r="H97" s="440"/>
      <c r="I97" s="486" t="str">
        <f t="shared" ref="I97:I102" si="67">IF(G97=0,"NA",H97/G97)</f>
        <v>NA</v>
      </c>
      <c r="J97" s="439"/>
      <c r="K97" s="440"/>
      <c r="L97" s="441" t="str">
        <f t="shared" ref="L97:L102" si="68">IF(J97=0,"NA",K97/J97)</f>
        <v>NA</v>
      </c>
      <c r="M97" s="487"/>
      <c r="N97" s="500"/>
      <c r="O97" s="486" t="str">
        <f t="shared" ref="O97:O102" si="69">IF(M97=0,"NA",N97/M97)</f>
        <v>NA</v>
      </c>
      <c r="P97" s="439"/>
      <c r="Q97" s="440"/>
      <c r="R97" s="488" t="str">
        <f t="shared" ref="R97:R102" si="70">IF(P97=0,"NA",Q97/P97)</f>
        <v>NA</v>
      </c>
      <c r="S97" s="442"/>
      <c r="T97" s="443"/>
      <c r="U97" s="444" t="str">
        <f t="shared" ref="U97:U102" si="71">IF(S97=0,"NA",T97/S97)</f>
        <v>NA</v>
      </c>
      <c r="V97" s="514"/>
      <c r="W97" s="446"/>
      <c r="X97" s="447" t="str">
        <f t="shared" ref="X97:X102" si="72">IF(V97=0,"NA",W97/V97)</f>
        <v>NA</v>
      </c>
      <c r="Y97" s="61"/>
      <c r="Z97" s="449"/>
    </row>
    <row r="98" spans="1:26" s="463" customFormat="1" ht="19.5" customHeight="1" x14ac:dyDescent="0.25">
      <c r="A98" s="480"/>
      <c r="B98" s="481"/>
      <c r="C98" s="482" t="s">
        <v>162</v>
      </c>
      <c r="D98" s="501"/>
      <c r="E98" s="502"/>
      <c r="F98" s="484"/>
      <c r="G98" s="457"/>
      <c r="H98" s="458"/>
      <c r="I98" s="490" t="str">
        <f t="shared" si="67"/>
        <v>NA</v>
      </c>
      <c r="J98" s="457"/>
      <c r="K98" s="458"/>
      <c r="L98" s="456" t="str">
        <f t="shared" si="68"/>
        <v>NA</v>
      </c>
      <c r="M98" s="491"/>
      <c r="N98" s="503"/>
      <c r="O98" s="490" t="str">
        <f t="shared" si="69"/>
        <v>NA</v>
      </c>
      <c r="P98" s="457"/>
      <c r="Q98" s="458"/>
      <c r="R98" s="490" t="str">
        <f t="shared" si="70"/>
        <v>NA</v>
      </c>
      <c r="S98" s="457"/>
      <c r="T98" s="458"/>
      <c r="U98" s="459" t="str">
        <f t="shared" si="71"/>
        <v>NA</v>
      </c>
      <c r="V98" s="491"/>
      <c r="W98" s="460"/>
      <c r="X98" s="459" t="str">
        <f t="shared" si="72"/>
        <v>NA</v>
      </c>
      <c r="Y98" s="510"/>
      <c r="Z98" s="522"/>
    </row>
    <row r="99" spans="1:26" s="478" customFormat="1" ht="19.5" customHeight="1" thickBot="1" x14ac:dyDescent="0.3">
      <c r="A99" s="464"/>
      <c r="B99" s="465"/>
      <c r="C99" s="466" t="s">
        <v>163</v>
      </c>
      <c r="D99" s="504"/>
      <c r="E99" s="505"/>
      <c r="F99" s="469"/>
      <c r="G99" s="470"/>
      <c r="H99" s="471"/>
      <c r="I99" s="494" t="str">
        <f t="shared" si="67"/>
        <v>NA</v>
      </c>
      <c r="J99" s="470"/>
      <c r="K99" s="471"/>
      <c r="L99" s="472" t="str">
        <f t="shared" si="68"/>
        <v>NA</v>
      </c>
      <c r="M99" s="497"/>
      <c r="N99" s="506"/>
      <c r="O99" s="494" t="str">
        <f t="shared" si="69"/>
        <v>NA</v>
      </c>
      <c r="P99" s="470"/>
      <c r="Q99" s="471"/>
      <c r="R99" s="494" t="str">
        <f t="shared" si="70"/>
        <v>NA</v>
      </c>
      <c r="S99" s="470"/>
      <c r="T99" s="471"/>
      <c r="U99" s="475" t="str">
        <f t="shared" si="71"/>
        <v>NA</v>
      </c>
      <c r="V99" s="497"/>
      <c r="W99" s="468"/>
      <c r="X99" s="475" t="str">
        <f t="shared" si="72"/>
        <v>NA</v>
      </c>
      <c r="Y99" s="512"/>
      <c r="Z99" s="477"/>
    </row>
    <row r="100" spans="1:26" ht="19.5" customHeight="1" x14ac:dyDescent="0.25">
      <c r="A100" s="433" t="str">
        <f>'e. M&amp;E Matrix (Blank)'!A47</f>
        <v xml:space="preserve">Indicator 4.2.b: </v>
      </c>
      <c r="B100" s="479"/>
      <c r="C100" s="435"/>
      <c r="D100" s="498"/>
      <c r="E100" s="499"/>
      <c r="F100" s="438"/>
      <c r="G100" s="439"/>
      <c r="H100" s="440"/>
      <c r="I100" s="486" t="str">
        <f t="shared" si="67"/>
        <v>NA</v>
      </c>
      <c r="J100" s="439"/>
      <c r="K100" s="440"/>
      <c r="L100" s="441" t="str">
        <f t="shared" si="68"/>
        <v>NA</v>
      </c>
      <c r="M100" s="487"/>
      <c r="N100" s="500"/>
      <c r="O100" s="486" t="str">
        <f t="shared" si="69"/>
        <v>NA</v>
      </c>
      <c r="P100" s="439"/>
      <c r="Q100" s="440"/>
      <c r="R100" s="488" t="str">
        <f t="shared" si="70"/>
        <v>NA</v>
      </c>
      <c r="S100" s="442"/>
      <c r="T100" s="443"/>
      <c r="U100" s="444" t="str">
        <f t="shared" si="71"/>
        <v>NA</v>
      </c>
      <c r="V100" s="514"/>
      <c r="W100" s="446"/>
      <c r="X100" s="447" t="str">
        <f t="shared" si="72"/>
        <v>NA</v>
      </c>
      <c r="Y100" s="61"/>
      <c r="Z100" s="523"/>
    </row>
    <row r="101" spans="1:26" s="463" customFormat="1" ht="19.5" customHeight="1" x14ac:dyDescent="0.25">
      <c r="A101" s="480"/>
      <c r="B101" s="481"/>
      <c r="C101" s="482" t="s">
        <v>162</v>
      </c>
      <c r="D101" s="501"/>
      <c r="E101" s="502"/>
      <c r="F101" s="484"/>
      <c r="G101" s="491"/>
      <c r="H101" s="458"/>
      <c r="I101" s="490" t="str">
        <f t="shared" si="67"/>
        <v>NA</v>
      </c>
      <c r="J101" s="457"/>
      <c r="K101" s="458"/>
      <c r="L101" s="456" t="str">
        <f t="shared" si="68"/>
        <v>NA</v>
      </c>
      <c r="M101" s="491"/>
      <c r="N101" s="503"/>
      <c r="O101" s="490" t="str">
        <f t="shared" si="69"/>
        <v>NA</v>
      </c>
      <c r="P101" s="457"/>
      <c r="Q101" s="458"/>
      <c r="R101" s="490" t="str">
        <f t="shared" si="70"/>
        <v>NA</v>
      </c>
      <c r="S101" s="457"/>
      <c r="T101" s="458"/>
      <c r="U101" s="459" t="str">
        <f t="shared" si="71"/>
        <v>NA</v>
      </c>
      <c r="V101" s="491"/>
      <c r="W101" s="460"/>
      <c r="X101" s="459" t="str">
        <f t="shared" si="72"/>
        <v>NA</v>
      </c>
      <c r="Y101" s="510"/>
      <c r="Z101" s="522"/>
    </row>
    <row r="102" spans="1:26" s="478" customFormat="1" ht="19.5" customHeight="1" thickBot="1" x14ac:dyDescent="0.3">
      <c r="A102" s="464"/>
      <c r="B102" s="465"/>
      <c r="C102" s="466" t="s">
        <v>163</v>
      </c>
      <c r="D102" s="504"/>
      <c r="E102" s="505"/>
      <c r="F102" s="469"/>
      <c r="G102" s="497"/>
      <c r="H102" s="471"/>
      <c r="I102" s="494" t="str">
        <f t="shared" si="67"/>
        <v>NA</v>
      </c>
      <c r="J102" s="470"/>
      <c r="K102" s="471"/>
      <c r="L102" s="472" t="str">
        <f t="shared" si="68"/>
        <v>NA</v>
      </c>
      <c r="M102" s="497"/>
      <c r="N102" s="506"/>
      <c r="O102" s="494" t="str">
        <f t="shared" si="69"/>
        <v>NA</v>
      </c>
      <c r="P102" s="470"/>
      <c r="Q102" s="471"/>
      <c r="R102" s="494" t="str">
        <f t="shared" si="70"/>
        <v>NA</v>
      </c>
      <c r="S102" s="470"/>
      <c r="T102" s="471"/>
      <c r="U102" s="475" t="str">
        <f t="shared" si="71"/>
        <v>NA</v>
      </c>
      <c r="V102" s="497"/>
      <c r="W102" s="468"/>
      <c r="X102" s="475" t="str">
        <f t="shared" si="72"/>
        <v>NA</v>
      </c>
      <c r="Y102" s="524"/>
      <c r="Z102" s="477"/>
    </row>
  </sheetData>
  <sheetProtection formatCells="0"/>
  <mergeCells count="75">
    <mergeCell ref="X80:X81"/>
    <mergeCell ref="A79:R79"/>
    <mergeCell ref="A80:C81"/>
    <mergeCell ref="D80:F80"/>
    <mergeCell ref="G80:I80"/>
    <mergeCell ref="J80:L80"/>
    <mergeCell ref="M80:O80"/>
    <mergeCell ref="P80:R80"/>
    <mergeCell ref="S80:S81"/>
    <mergeCell ref="T80:T81"/>
    <mergeCell ref="U80:U81"/>
    <mergeCell ref="V80:V81"/>
    <mergeCell ref="W80:W81"/>
    <mergeCell ref="X56:X57"/>
    <mergeCell ref="A56:C57"/>
    <mergeCell ref="D56:F56"/>
    <mergeCell ref="G56:I56"/>
    <mergeCell ref="J56:L56"/>
    <mergeCell ref="M56:O56"/>
    <mergeCell ref="P56:R56"/>
    <mergeCell ref="S56:S57"/>
    <mergeCell ref="T56:T57"/>
    <mergeCell ref="U56:U57"/>
    <mergeCell ref="V56:V57"/>
    <mergeCell ref="W56:W57"/>
    <mergeCell ref="T32:T33"/>
    <mergeCell ref="U32:U33"/>
    <mergeCell ref="V32:V33"/>
    <mergeCell ref="W32:W33"/>
    <mergeCell ref="X32:X33"/>
    <mergeCell ref="A55:R55"/>
    <mergeCell ref="Y7:Y8"/>
    <mergeCell ref="Z7:Z8"/>
    <mergeCell ref="A31:R31"/>
    <mergeCell ref="A32:C33"/>
    <mergeCell ref="D32:F32"/>
    <mergeCell ref="G32:I32"/>
    <mergeCell ref="J32:L32"/>
    <mergeCell ref="M32:O32"/>
    <mergeCell ref="P32:R32"/>
    <mergeCell ref="S32:S33"/>
    <mergeCell ref="S7:S8"/>
    <mergeCell ref="T7:T8"/>
    <mergeCell ref="U7:U8"/>
    <mergeCell ref="V7:V8"/>
    <mergeCell ref="W7:W8"/>
    <mergeCell ref="X7:X8"/>
    <mergeCell ref="A7:C8"/>
    <mergeCell ref="D7:F7"/>
    <mergeCell ref="G7:I7"/>
    <mergeCell ref="J7:L7"/>
    <mergeCell ref="M7:O7"/>
    <mergeCell ref="P7:R7"/>
    <mergeCell ref="O5:R5"/>
    <mergeCell ref="A4:B4"/>
    <mergeCell ref="C4:D4"/>
    <mergeCell ref="F4:G4"/>
    <mergeCell ref="H4:L4"/>
    <mergeCell ref="M4:N4"/>
    <mergeCell ref="O4:R4"/>
    <mergeCell ref="A5:B5"/>
    <mergeCell ref="C5:D5"/>
    <mergeCell ref="F5:G5"/>
    <mergeCell ref="H5:L5"/>
    <mergeCell ref="M5:N5"/>
    <mergeCell ref="A1:R1"/>
    <mergeCell ref="T1:W1"/>
    <mergeCell ref="A2:B2"/>
    <mergeCell ref="C2:R2"/>
    <mergeCell ref="A3:B3"/>
    <mergeCell ref="C3:D3"/>
    <mergeCell ref="F3:G3"/>
    <mergeCell ref="H3:L3"/>
    <mergeCell ref="M3:N3"/>
    <mergeCell ref="O3:R3"/>
  </mergeCells>
  <conditionalFormatting sqref="I11:I16 L11:L16 O11:O16 R11:R16 U11:U16 X11:X16 I18:I23 L18:L23 O18:O23 R18:R23 U18:U23 X18:X23 L25:L30 O25:O30 R25:R30 U25:U30 X25:X30 I25:I30">
    <cfRule type="cellIs" dxfId="15" priority="11" operator="equal">
      <formula>0</formula>
    </cfRule>
    <cfRule type="cellIs" dxfId="14" priority="12" operator="equal">
      <formula>0</formula>
    </cfRule>
  </conditionalFormatting>
  <conditionalFormatting sqref="I11:I16 L11:L16 O11:O16 R11:R16 U11:U16 X11:X16 I18:I23 L18:L23 O18:O23 R18:R23 U18:U23 X18:X23 L25:L30 O25:O30 R25:R30 U25:U30 X25:X30 I25:I30">
    <cfRule type="cellIs" dxfId="13" priority="5" operator="equal">
      <formula>"NA"</formula>
    </cfRule>
    <cfRule type="cellIs" dxfId="12" priority="6" operator="equal">
      <formula>"NA"</formula>
    </cfRule>
    <cfRule type="cellIs" dxfId="11" priority="7" operator="equal">
      <formula>"NA"</formula>
    </cfRule>
    <cfRule type="cellIs" dxfId="10" priority="8" operator="between">
      <formula>0.75</formula>
      <formula>1.25</formula>
    </cfRule>
    <cfRule type="cellIs" dxfId="9" priority="9" operator="lessThan">
      <formula>0.75</formula>
    </cfRule>
    <cfRule type="cellIs" dxfId="8" priority="10" operator="greaterThan">
      <formula>1.25</formula>
    </cfRule>
  </conditionalFormatting>
  <conditionalFormatting sqref="I35:I40 L35:L40 O35:O40 R35:R40 U35:U40 X35:X40 I42:I47 L42:L47 O42:O47 R42:R47 U42:U47 X42:X47 I49:I54 L49:L54 O49:O54 R49:R54 U49:U54 X49:X54 I59:I64 L59:L64 O59:O64 R59:R64 U59:U64 X59:X64 I66:I71 L66:L71 O66:O71 R66:R71 U66:U71 X66:X71 I73:I78 L73:L78 O73:O78 R73:R78 U73:U78 X73:X78 I83:I88 L83:L88 O83:O88 R83:R88 U83:U88 X83:X88 I90:I95 I97:I102 L90:L95 L97:L102 O90:O95 O97:O102 R90:R95 R97:R102 U90:U95 U97:U102 X90:X95 X97:X102">
    <cfRule type="cellIs" dxfId="7" priority="1" operator="equal">
      <formula>"NA"</formula>
    </cfRule>
    <cfRule type="cellIs" dxfId="6" priority="2" operator="between">
      <formula>0.75</formula>
      <formula>1.25</formula>
    </cfRule>
    <cfRule type="cellIs" dxfId="5" priority="3" operator="lessThan">
      <formula>0.75</formula>
    </cfRule>
    <cfRule type="cellIs" dxfId="4" priority="4" operator="greaterThan">
      <formula>1.25</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1"/>
  <sheetViews>
    <sheetView view="pageBreakPreview" topLeftCell="A16" zoomScale="90" zoomScaleNormal="110" zoomScaleSheetLayoutView="90" workbookViewId="0">
      <selection activeCell="E35" sqref="E35"/>
    </sheetView>
  </sheetViews>
  <sheetFormatPr defaultRowHeight="12.75" x14ac:dyDescent="0.2"/>
  <cols>
    <col min="1" max="1" width="23.42578125" customWidth="1"/>
    <col min="2" max="2" width="108" customWidth="1"/>
  </cols>
  <sheetData>
    <row r="1" spans="1:2" ht="20.25" customHeight="1" thickTop="1" thickBot="1" x14ac:dyDescent="0.25">
      <c r="A1" s="709" t="s">
        <v>95</v>
      </c>
      <c r="B1" s="710"/>
    </row>
    <row r="2" spans="1:2" ht="45" x14ac:dyDescent="0.2">
      <c r="A2" s="711" t="s">
        <v>86</v>
      </c>
      <c r="B2" s="270" t="s">
        <v>272</v>
      </c>
    </row>
    <row r="3" spans="1:2" ht="15" x14ac:dyDescent="0.2">
      <c r="A3" s="712"/>
      <c r="B3" s="270"/>
    </row>
    <row r="4" spans="1:2" ht="45.75" thickBot="1" x14ac:dyDescent="0.25">
      <c r="A4" s="712"/>
      <c r="B4" s="564" t="s">
        <v>273</v>
      </c>
    </row>
    <row r="5" spans="1:2" ht="12.75" customHeight="1" x14ac:dyDescent="0.2">
      <c r="A5" s="711" t="s">
        <v>87</v>
      </c>
      <c r="B5" s="532" t="s">
        <v>274</v>
      </c>
    </row>
    <row r="6" spans="1:2" ht="12.75" customHeight="1" x14ac:dyDescent="0.2">
      <c r="A6" s="712"/>
      <c r="B6" s="533" t="s">
        <v>205</v>
      </c>
    </row>
    <row r="7" spans="1:2" ht="12.75" customHeight="1" x14ac:dyDescent="0.2">
      <c r="A7" s="712"/>
      <c r="B7" s="533" t="s">
        <v>249</v>
      </c>
    </row>
    <row r="8" spans="1:2" ht="12.75" customHeight="1" x14ac:dyDescent="0.2">
      <c r="A8" s="712"/>
      <c r="B8" s="533" t="s">
        <v>251</v>
      </c>
    </row>
    <row r="9" spans="1:2" ht="13.5" customHeight="1" thickBot="1" x14ac:dyDescent="0.25">
      <c r="A9" s="712"/>
      <c r="B9" s="558" t="s">
        <v>275</v>
      </c>
    </row>
    <row r="10" spans="1:2" ht="30.75" thickBot="1" x14ac:dyDescent="0.25">
      <c r="A10" s="555" t="s">
        <v>88</v>
      </c>
      <c r="B10" s="565" t="s">
        <v>276</v>
      </c>
    </row>
    <row r="11" spans="1:2" ht="31.5" customHeight="1" thickBot="1" x14ac:dyDescent="0.25">
      <c r="A11" s="275" t="s">
        <v>89</v>
      </c>
      <c r="B11" s="565" t="s">
        <v>277</v>
      </c>
    </row>
    <row r="12" spans="1:2" ht="15" x14ac:dyDescent="0.2">
      <c r="A12" s="711" t="s">
        <v>103</v>
      </c>
      <c r="B12" s="532" t="s">
        <v>104</v>
      </c>
    </row>
    <row r="13" spans="1:2" ht="15" x14ac:dyDescent="0.2">
      <c r="A13" s="712"/>
      <c r="B13" s="533" t="s">
        <v>278</v>
      </c>
    </row>
    <row r="14" spans="1:2" ht="15" x14ac:dyDescent="0.2">
      <c r="A14" s="712"/>
      <c r="B14" s="270"/>
    </row>
    <row r="15" spans="1:2" ht="15" x14ac:dyDescent="0.2">
      <c r="A15" s="712"/>
      <c r="B15" s="532" t="s">
        <v>219</v>
      </c>
    </row>
    <row r="16" spans="1:2" ht="30" x14ac:dyDescent="0.2">
      <c r="A16" s="712"/>
      <c r="B16" s="533" t="s">
        <v>279</v>
      </c>
    </row>
    <row r="17" spans="1:2" ht="60" x14ac:dyDescent="0.2">
      <c r="A17" s="712"/>
      <c r="B17" s="533" t="s">
        <v>280</v>
      </c>
    </row>
    <row r="18" spans="1:2" ht="15" customHeight="1" x14ac:dyDescent="0.2">
      <c r="A18" s="712"/>
      <c r="B18" s="533" t="s">
        <v>281</v>
      </c>
    </row>
    <row r="19" spans="1:2" ht="30" x14ac:dyDescent="0.2">
      <c r="A19" s="712"/>
      <c r="B19" s="533" t="s">
        <v>282</v>
      </c>
    </row>
    <row r="20" spans="1:2" ht="45" x14ac:dyDescent="0.2">
      <c r="A20" s="712"/>
      <c r="B20" s="534" t="s">
        <v>283</v>
      </c>
    </row>
    <row r="21" spans="1:2" ht="45" x14ac:dyDescent="0.2">
      <c r="A21" s="712"/>
      <c r="B21" s="534" t="s">
        <v>284</v>
      </c>
    </row>
    <row r="22" spans="1:2" ht="60" x14ac:dyDescent="0.2">
      <c r="A22" s="712"/>
      <c r="B22" s="533" t="s">
        <v>285</v>
      </c>
    </row>
    <row r="23" spans="1:2" ht="45.75" thickBot="1" x14ac:dyDescent="0.25">
      <c r="A23" s="712"/>
      <c r="B23" s="566" t="s">
        <v>286</v>
      </c>
    </row>
    <row r="24" spans="1:2" ht="13.5" customHeight="1" x14ac:dyDescent="0.2">
      <c r="A24" s="711" t="s">
        <v>90</v>
      </c>
      <c r="B24" s="533" t="s">
        <v>266</v>
      </c>
    </row>
    <row r="25" spans="1:2" ht="12.75" customHeight="1" x14ac:dyDescent="0.2">
      <c r="A25" s="712"/>
      <c r="B25" s="534" t="s">
        <v>287</v>
      </c>
    </row>
    <row r="26" spans="1:2" ht="32.25" customHeight="1" x14ac:dyDescent="0.2">
      <c r="A26" s="712"/>
      <c r="B26" s="534" t="s">
        <v>268</v>
      </c>
    </row>
    <row r="27" spans="1:2" ht="12.75" customHeight="1" x14ac:dyDescent="0.2">
      <c r="A27" s="712"/>
      <c r="B27" s="533" t="s">
        <v>288</v>
      </c>
    </row>
    <row r="28" spans="1:2" ht="45" x14ac:dyDescent="0.2">
      <c r="A28" s="712"/>
      <c r="B28" s="534" t="s">
        <v>289</v>
      </c>
    </row>
    <row r="29" spans="1:2" ht="36.75" customHeight="1" x14ac:dyDescent="0.2">
      <c r="A29" s="712"/>
      <c r="B29" s="534" t="s">
        <v>290</v>
      </c>
    </row>
    <row r="30" spans="1:2" ht="30.75" thickBot="1" x14ac:dyDescent="0.25">
      <c r="A30" s="780"/>
      <c r="B30" s="536" t="s">
        <v>291</v>
      </c>
    </row>
    <row r="31" spans="1:2" ht="13.5" thickTop="1" x14ac:dyDescent="0.2"/>
  </sheetData>
  <mergeCells count="5">
    <mergeCell ref="A1:B1"/>
    <mergeCell ref="A2:A4"/>
    <mergeCell ref="A5:A9"/>
    <mergeCell ref="A12:A23"/>
    <mergeCell ref="A24:A30"/>
  </mergeCells>
  <pageMargins left="0.2" right="0.2" top="0.25" bottom="0.25" header="0.05" footer="0.05"/>
  <pageSetup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topLeftCell="A43" zoomScaleNormal="110" zoomScaleSheetLayoutView="100" workbookViewId="0">
      <selection activeCell="K51" sqref="K51"/>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1" width="8.7109375" style="3" customWidth="1"/>
    <col min="12" max="12" width="7.855468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716" t="s">
        <v>46</v>
      </c>
      <c r="B1" s="717"/>
      <c r="C1" s="717"/>
      <c r="D1" s="717"/>
      <c r="E1" s="717"/>
      <c r="F1" s="717"/>
      <c r="G1" s="717"/>
      <c r="H1" s="717"/>
      <c r="I1" s="717"/>
      <c r="J1" s="717"/>
      <c r="K1" s="717"/>
      <c r="L1" s="717"/>
      <c r="M1" s="717"/>
      <c r="N1" s="717"/>
      <c r="O1" s="717"/>
      <c r="P1" s="44"/>
      <c r="Q1" s="44"/>
      <c r="R1" s="44"/>
      <c r="S1" s="52"/>
      <c r="T1" s="52"/>
      <c r="U1" s="53"/>
      <c r="V1" s="45"/>
      <c r="W1" s="54"/>
    </row>
    <row r="2" spans="1:23" ht="15" customHeight="1" thickBot="1" x14ac:dyDescent="0.3">
      <c r="A2" s="720" t="s">
        <v>1</v>
      </c>
      <c r="B2" s="721"/>
      <c r="C2" s="722"/>
      <c r="D2" s="722"/>
      <c r="E2" s="722"/>
      <c r="F2" s="722"/>
      <c r="G2" s="722"/>
      <c r="H2" s="722"/>
      <c r="I2" s="722"/>
      <c r="J2" s="722"/>
      <c r="K2" s="722"/>
      <c r="L2" s="722"/>
      <c r="M2" s="722"/>
      <c r="N2" s="722"/>
      <c r="O2" s="723"/>
      <c r="P2" s="8"/>
      <c r="Q2" s="8"/>
      <c r="R2" s="8"/>
      <c r="S2" s="9"/>
      <c r="T2" s="9"/>
      <c r="U2" s="51"/>
      <c r="V2" s="46"/>
      <c r="W2" s="55"/>
    </row>
    <row r="3" spans="1:23" ht="15" x14ac:dyDescent="0.25">
      <c r="A3" s="724" t="s">
        <v>57</v>
      </c>
      <c r="B3" s="725"/>
      <c r="C3" s="152"/>
      <c r="D3" s="727" t="s">
        <v>55</v>
      </c>
      <c r="E3" s="728"/>
      <c r="F3" s="145"/>
      <c r="G3" s="145"/>
      <c r="H3" s="145"/>
      <c r="I3" s="146"/>
      <c r="J3" s="729" t="s">
        <v>3</v>
      </c>
      <c r="K3" s="730"/>
      <c r="L3" s="731"/>
      <c r="M3" s="731"/>
      <c r="N3" s="731"/>
      <c r="O3" s="731"/>
      <c r="P3" s="8"/>
      <c r="Q3" s="8"/>
      <c r="R3" s="8"/>
      <c r="S3" s="9"/>
      <c r="T3" s="9"/>
      <c r="U3" s="51"/>
      <c r="V3" s="46"/>
      <c r="W3" s="55"/>
    </row>
    <row r="4" spans="1:23" ht="15" x14ac:dyDescent="0.25">
      <c r="A4" s="724" t="s">
        <v>58</v>
      </c>
      <c r="B4" s="725"/>
      <c r="C4" s="153"/>
      <c r="D4" s="734" t="s">
        <v>2</v>
      </c>
      <c r="E4" s="735"/>
      <c r="F4" s="147"/>
      <c r="G4" s="147"/>
      <c r="H4" s="147"/>
      <c r="I4" s="148"/>
      <c r="J4" s="736" t="s">
        <v>5</v>
      </c>
      <c r="K4" s="737"/>
      <c r="L4" s="738"/>
      <c r="M4" s="738"/>
      <c r="N4" s="738"/>
      <c r="O4" s="738"/>
      <c r="P4" s="8"/>
      <c r="Q4" s="8"/>
      <c r="R4" s="8"/>
      <c r="S4" s="9"/>
      <c r="T4" s="9"/>
      <c r="U4" s="51"/>
      <c r="V4" s="46"/>
      <c r="W4" s="55"/>
    </row>
    <row r="5" spans="1:23" ht="15" customHeight="1" thickBot="1" x14ac:dyDescent="0.3">
      <c r="A5" s="739" t="s">
        <v>4</v>
      </c>
      <c r="B5" s="740"/>
      <c r="C5" s="154"/>
      <c r="D5" s="742"/>
      <c r="E5" s="743"/>
      <c r="F5" s="149"/>
      <c r="G5" s="149"/>
      <c r="H5" s="149"/>
      <c r="I5" s="150"/>
      <c r="J5" s="744" t="s">
        <v>6</v>
      </c>
      <c r="K5" s="745"/>
      <c r="L5" s="732"/>
      <c r="M5" s="732"/>
      <c r="N5" s="732"/>
      <c r="O5" s="732"/>
      <c r="P5" s="8"/>
      <c r="Q5" s="8"/>
      <c r="R5" s="8"/>
      <c r="S5" s="9"/>
      <c r="T5" s="9"/>
      <c r="U5" s="51"/>
      <c r="V5" s="46"/>
      <c r="W5" s="55"/>
    </row>
    <row r="6" spans="1:23" ht="9" customHeight="1" thickBot="1" x14ac:dyDescent="0.3">
      <c r="A6" s="47"/>
      <c r="B6" s="10"/>
      <c r="C6" s="10"/>
      <c r="D6" s="8"/>
      <c r="E6" s="8"/>
      <c r="F6" s="8"/>
      <c r="G6" s="8"/>
      <c r="H6" s="8"/>
      <c r="I6" s="8"/>
      <c r="J6" s="8"/>
      <c r="K6" s="8"/>
      <c r="L6" s="8"/>
      <c r="M6" s="11"/>
      <c r="N6" s="12"/>
      <c r="O6" s="12"/>
      <c r="P6" s="8"/>
      <c r="Q6" s="8"/>
      <c r="R6" s="8"/>
      <c r="S6" s="9"/>
      <c r="T6" s="9"/>
      <c r="U6" s="51"/>
      <c r="V6" s="46"/>
      <c r="W6" s="55"/>
    </row>
    <row r="7" spans="1:23" ht="25.5" customHeight="1" x14ac:dyDescent="0.2">
      <c r="A7" s="748"/>
      <c r="B7" s="749"/>
      <c r="C7" s="750"/>
      <c r="D7" s="754" t="s">
        <v>8</v>
      </c>
      <c r="E7" s="755"/>
      <c r="F7" s="755"/>
      <c r="G7" s="754" t="s">
        <v>9</v>
      </c>
      <c r="H7" s="755"/>
      <c r="I7" s="756"/>
      <c r="J7" s="754" t="s">
        <v>10</v>
      </c>
      <c r="K7" s="755"/>
      <c r="L7" s="755"/>
      <c r="M7" s="754" t="s">
        <v>11</v>
      </c>
      <c r="N7" s="755"/>
      <c r="O7" s="755"/>
      <c r="P7" s="770" t="s">
        <v>12</v>
      </c>
      <c r="Q7" s="772" t="s">
        <v>13</v>
      </c>
      <c r="R7" s="774" t="s">
        <v>14</v>
      </c>
      <c r="S7" s="776" t="s">
        <v>15</v>
      </c>
      <c r="T7" s="778" t="s">
        <v>16</v>
      </c>
      <c r="U7" s="746" t="s">
        <v>17</v>
      </c>
      <c r="V7" s="749" t="s">
        <v>18</v>
      </c>
      <c r="W7" s="760" t="s">
        <v>47</v>
      </c>
    </row>
    <row r="8" spans="1:23" ht="29.25" customHeight="1" thickBot="1" x14ac:dyDescent="0.25">
      <c r="A8" s="751"/>
      <c r="B8" s="752"/>
      <c r="C8" s="753"/>
      <c r="D8" s="37" t="s">
        <v>21</v>
      </c>
      <c r="E8" s="38" t="s">
        <v>22</v>
      </c>
      <c r="F8" s="39" t="s">
        <v>23</v>
      </c>
      <c r="G8" s="265" t="s">
        <v>21</v>
      </c>
      <c r="H8" s="266" t="s">
        <v>22</v>
      </c>
      <c r="I8" s="267" t="s">
        <v>23</v>
      </c>
      <c r="J8" s="37" t="s">
        <v>21</v>
      </c>
      <c r="K8" s="38" t="s">
        <v>22</v>
      </c>
      <c r="L8" s="39" t="s">
        <v>23</v>
      </c>
      <c r="M8" s="37" t="s">
        <v>21</v>
      </c>
      <c r="N8" s="38" t="s">
        <v>22</v>
      </c>
      <c r="O8" s="39" t="s">
        <v>23</v>
      </c>
      <c r="P8" s="771"/>
      <c r="Q8" s="773"/>
      <c r="R8" s="775"/>
      <c r="S8" s="777"/>
      <c r="T8" s="779"/>
      <c r="U8" s="747"/>
      <c r="V8" s="759"/>
      <c r="W8" s="761"/>
    </row>
    <row r="9" spans="1:23" s="4" customFormat="1" ht="24.75" customHeight="1" thickBot="1" x14ac:dyDescent="0.3">
      <c r="A9" s="68" t="str">
        <f>'j. ITT "Project Name" Year 1'!A17</f>
        <v xml:space="preserve">OUTPUT 1.1: </v>
      </c>
      <c r="B9" s="69"/>
      <c r="C9" s="69"/>
      <c r="D9" s="70"/>
      <c r="E9" s="70"/>
      <c r="F9" s="71"/>
      <c r="G9" s="70"/>
      <c r="H9" s="70"/>
      <c r="I9" s="71"/>
      <c r="J9" s="70"/>
      <c r="K9" s="70"/>
      <c r="L9" s="71"/>
      <c r="M9" s="70"/>
      <c r="N9" s="70"/>
      <c r="O9" s="71"/>
      <c r="P9" s="70"/>
      <c r="Q9" s="70"/>
      <c r="R9" s="71"/>
      <c r="S9" s="70"/>
      <c r="T9" s="69"/>
      <c r="U9" s="72"/>
      <c r="V9" s="13"/>
      <c r="W9" s="63"/>
    </row>
    <row r="10" spans="1:23" s="4" customFormat="1" ht="24.75" customHeight="1" x14ac:dyDescent="0.25">
      <c r="A10" s="781" t="s">
        <v>38</v>
      </c>
      <c r="B10" s="782"/>
      <c r="C10" s="782"/>
      <c r="D10" s="78"/>
      <c r="E10" s="128"/>
      <c r="F10" s="278" t="str">
        <f t="shared" ref="F10:F12" si="0">IF(D10=0,"NA",E10/D10)</f>
        <v>NA</v>
      </c>
      <c r="G10" s="23"/>
      <c r="H10" s="26"/>
      <c r="I10" s="278" t="str">
        <f t="shared" ref="I10:I12" si="1">IF(G10=0,"NA",H10/G10)</f>
        <v>NA</v>
      </c>
      <c r="J10" s="78"/>
      <c r="K10" s="79"/>
      <c r="L10" s="278" t="str">
        <f t="shared" ref="L10:L12" si="2">IF(J10=0,"NA",K10/J10)</f>
        <v>NA</v>
      </c>
      <c r="M10" s="23"/>
      <c r="N10" s="26"/>
      <c r="O10" s="278" t="str">
        <f t="shared" ref="O10:O12" si="3">IF(M10=0,"NA",N10/M10)</f>
        <v>NA</v>
      </c>
      <c r="P10" s="27"/>
      <c r="Q10" s="28"/>
      <c r="R10" s="129" t="str">
        <f t="shared" ref="R10:R12" si="4">IF(P10=0,"NA",Q10/P10)</f>
        <v>NA</v>
      </c>
      <c r="S10" s="29"/>
      <c r="T10" s="76"/>
      <c r="U10" s="233" t="str">
        <f t="shared" ref="U10:U12" si="5">IF(S10=0,"NA",T10/S10)</f>
        <v>NA</v>
      </c>
      <c r="V10" s="13"/>
      <c r="W10" s="63"/>
    </row>
    <row r="11" spans="1:23" s="4" customFormat="1" ht="24.75" customHeight="1" x14ac:dyDescent="0.25">
      <c r="A11" s="781" t="s">
        <v>173</v>
      </c>
      <c r="B11" s="782"/>
      <c r="C11" s="782"/>
      <c r="D11" s="90"/>
      <c r="E11" s="130"/>
      <c r="F11" s="276" t="str">
        <f t="shared" si="0"/>
        <v>NA</v>
      </c>
      <c r="G11" s="14"/>
      <c r="H11" s="15"/>
      <c r="I11" s="276" t="str">
        <f t="shared" si="1"/>
        <v>NA</v>
      </c>
      <c r="J11" s="90"/>
      <c r="K11" s="80"/>
      <c r="L11" s="276" t="str">
        <f t="shared" si="2"/>
        <v>NA</v>
      </c>
      <c r="M11" s="14"/>
      <c r="N11" s="15"/>
      <c r="O11" s="276" t="str">
        <f t="shared" si="3"/>
        <v>NA</v>
      </c>
      <c r="P11" s="27"/>
      <c r="Q11" s="28"/>
      <c r="R11" s="131" t="str">
        <f t="shared" si="4"/>
        <v>NA</v>
      </c>
      <c r="S11" s="17"/>
      <c r="T11" s="228"/>
      <c r="U11" s="234" t="str">
        <f t="shared" si="5"/>
        <v>NA</v>
      </c>
      <c r="V11" s="13"/>
      <c r="W11" s="63"/>
    </row>
    <row r="12" spans="1:23" s="4" customFormat="1" ht="24.75" customHeight="1" thickBot="1" x14ac:dyDescent="0.3">
      <c r="A12" s="789" t="s">
        <v>39</v>
      </c>
      <c r="B12" s="790"/>
      <c r="C12" s="790"/>
      <c r="D12" s="91"/>
      <c r="E12" s="132"/>
      <c r="F12" s="279" t="str">
        <f t="shared" si="0"/>
        <v>NA</v>
      </c>
      <c r="G12" s="48"/>
      <c r="H12" s="49"/>
      <c r="I12" s="279" t="str">
        <f t="shared" si="1"/>
        <v>NA</v>
      </c>
      <c r="J12" s="91"/>
      <c r="K12" s="92"/>
      <c r="L12" s="279" t="str">
        <f t="shared" si="2"/>
        <v>NA</v>
      </c>
      <c r="M12" s="48"/>
      <c r="N12" s="49"/>
      <c r="O12" s="279" t="str">
        <f t="shared" si="3"/>
        <v>NA</v>
      </c>
      <c r="P12" s="27"/>
      <c r="Q12" s="28"/>
      <c r="R12" s="133" t="str">
        <f t="shared" si="4"/>
        <v>NA</v>
      </c>
      <c r="S12" s="96"/>
      <c r="T12" s="229"/>
      <c r="U12" s="235" t="str">
        <f t="shared" si="5"/>
        <v>NA</v>
      </c>
      <c r="V12" s="13"/>
      <c r="W12" s="63"/>
    </row>
    <row r="13" spans="1:23" s="5" customFormat="1" ht="24.75" customHeight="1" thickBot="1" x14ac:dyDescent="0.3">
      <c r="A13" s="68" t="str">
        <f>'j. ITT "Project Name" Year 1'!A24</f>
        <v xml:space="preserve">OUTPUT 1.2: </v>
      </c>
      <c r="B13" s="69"/>
      <c r="C13" s="69"/>
      <c r="D13" s="97"/>
      <c r="E13" s="97"/>
      <c r="F13" s="98"/>
      <c r="G13" s="97"/>
      <c r="H13" s="97"/>
      <c r="I13" s="98"/>
      <c r="J13" s="97"/>
      <c r="K13" s="97"/>
      <c r="L13" s="98"/>
      <c r="M13" s="97"/>
      <c r="N13" s="97"/>
      <c r="O13" s="98"/>
      <c r="P13" s="97"/>
      <c r="Q13" s="97"/>
      <c r="R13" s="98"/>
      <c r="S13" s="97"/>
      <c r="T13" s="97"/>
      <c r="U13" s="236"/>
      <c r="V13" s="57"/>
      <c r="W13" s="63"/>
    </row>
    <row r="14" spans="1:23" s="4" customFormat="1" ht="24.75" customHeight="1" x14ac:dyDescent="0.25">
      <c r="A14" s="781" t="s">
        <v>40</v>
      </c>
      <c r="B14" s="782"/>
      <c r="C14" s="782"/>
      <c r="D14" s="78"/>
      <c r="E14" s="79"/>
      <c r="F14" s="278" t="str">
        <f t="shared" ref="F14:F16" si="6">IF(D14=0,"NA",E14/D14)</f>
        <v>NA</v>
      </c>
      <c r="G14" s="23"/>
      <c r="H14" s="40"/>
      <c r="I14" s="278" t="str">
        <f t="shared" ref="I14:I16" si="7">IF(G14=0,"NA",H14/G14)</f>
        <v>NA</v>
      </c>
      <c r="J14" s="93"/>
      <c r="K14" s="81"/>
      <c r="L14" s="278" t="str">
        <f t="shared" ref="L14:L16" si="8">IF(J14=0,"NA",K14/J14)</f>
        <v>NA</v>
      </c>
      <c r="M14" s="41"/>
      <c r="N14" s="26"/>
      <c r="O14" s="278" t="str">
        <f t="shared" ref="O14:O16" si="9">IF(M14=0,"NA",N14/M14)</f>
        <v>NA</v>
      </c>
      <c r="P14" s="27"/>
      <c r="Q14" s="28"/>
      <c r="R14" s="129" t="str">
        <f t="shared" ref="R14:R16" si="10">IF(P14=0,"NA",Q14/P14)</f>
        <v>NA</v>
      </c>
      <c r="S14" s="29"/>
      <c r="T14" s="230"/>
      <c r="U14" s="233" t="str">
        <f t="shared" ref="U14:U16" si="11">IF(S14=0,"NA",T14/S14)</f>
        <v>NA</v>
      </c>
      <c r="V14" s="58"/>
      <c r="W14" s="63"/>
    </row>
    <row r="15" spans="1:23" s="4" customFormat="1" ht="24.75" customHeight="1" x14ac:dyDescent="0.25">
      <c r="A15" s="781" t="s">
        <v>172</v>
      </c>
      <c r="B15" s="782"/>
      <c r="C15" s="782"/>
      <c r="D15" s="90"/>
      <c r="E15" s="80"/>
      <c r="F15" s="276" t="str">
        <f t="shared" si="6"/>
        <v>NA</v>
      </c>
      <c r="G15" s="14"/>
      <c r="H15" s="18"/>
      <c r="I15" s="276" t="str">
        <f t="shared" si="7"/>
        <v>NA</v>
      </c>
      <c r="J15" s="94"/>
      <c r="K15" s="82"/>
      <c r="L15" s="276" t="str">
        <f t="shared" si="8"/>
        <v>NA</v>
      </c>
      <c r="M15" s="95"/>
      <c r="N15" s="15"/>
      <c r="O15" s="276" t="str">
        <f t="shared" si="9"/>
        <v>NA</v>
      </c>
      <c r="P15" s="27"/>
      <c r="Q15" s="16"/>
      <c r="R15" s="131" t="str">
        <f t="shared" si="10"/>
        <v>NA</v>
      </c>
      <c r="S15" s="17"/>
      <c r="T15" s="231"/>
      <c r="U15" s="234" t="str">
        <f t="shared" si="11"/>
        <v>NA</v>
      </c>
      <c r="V15" s="77"/>
      <c r="W15" s="63"/>
    </row>
    <row r="16" spans="1:23" s="4" customFormat="1" ht="24.75" customHeight="1" thickBot="1" x14ac:dyDescent="0.3">
      <c r="A16" s="789" t="s">
        <v>41</v>
      </c>
      <c r="B16" s="790"/>
      <c r="C16" s="790"/>
      <c r="D16" s="238"/>
      <c r="E16" s="239"/>
      <c r="F16" s="277" t="str">
        <f t="shared" si="6"/>
        <v>NA</v>
      </c>
      <c r="G16" s="30"/>
      <c r="H16" s="240"/>
      <c r="I16" s="277" t="str">
        <f t="shared" si="7"/>
        <v>NA</v>
      </c>
      <c r="J16" s="241"/>
      <c r="K16" s="242"/>
      <c r="L16" s="277" t="str">
        <f t="shared" si="8"/>
        <v>NA</v>
      </c>
      <c r="M16" s="243"/>
      <c r="N16" s="31"/>
      <c r="O16" s="277" t="str">
        <f t="shared" si="9"/>
        <v>NA</v>
      </c>
      <c r="P16" s="151"/>
      <c r="Q16" s="32"/>
      <c r="R16" s="244" t="str">
        <f t="shared" si="10"/>
        <v>NA</v>
      </c>
      <c r="S16" s="33"/>
      <c r="T16" s="245"/>
      <c r="U16" s="246" t="str">
        <f t="shared" si="11"/>
        <v>NA</v>
      </c>
      <c r="V16" s="77"/>
      <c r="W16" s="63"/>
    </row>
    <row r="17" spans="1:23" s="5" customFormat="1" ht="24.75" customHeight="1" thickBot="1" x14ac:dyDescent="0.3">
      <c r="A17" s="793"/>
      <c r="B17" s="794"/>
      <c r="C17" s="794"/>
      <c r="D17" s="794"/>
      <c r="E17" s="794"/>
      <c r="F17" s="794"/>
      <c r="G17" s="794"/>
      <c r="H17" s="794"/>
      <c r="I17" s="794"/>
      <c r="J17" s="794"/>
      <c r="K17" s="794"/>
      <c r="L17" s="794"/>
      <c r="M17" s="794"/>
      <c r="N17" s="794"/>
      <c r="O17" s="794"/>
      <c r="P17" s="247"/>
      <c r="Q17" s="247"/>
      <c r="R17" s="247"/>
      <c r="S17" s="248"/>
      <c r="T17" s="248"/>
      <c r="U17" s="249"/>
      <c r="V17" s="59"/>
      <c r="W17" s="63"/>
    </row>
    <row r="18" spans="1:23" s="5" customFormat="1" ht="24.75" customHeight="1" x14ac:dyDescent="0.25">
      <c r="A18" s="762" t="s">
        <v>36</v>
      </c>
      <c r="B18" s="763"/>
      <c r="C18" s="764"/>
      <c r="D18" s="768" t="str">
        <f>D7</f>
        <v>Q1 Reporting Period
Date X - Date Y</v>
      </c>
      <c r="E18" s="769"/>
      <c r="F18" s="769"/>
      <c r="G18" s="768" t="str">
        <f>G7</f>
        <v>Q2 Reporting Period
Date X - Date Y</v>
      </c>
      <c r="H18" s="769"/>
      <c r="I18" s="769"/>
      <c r="J18" s="768" t="str">
        <f>J7</f>
        <v>Q3 Reporting Period
Date X - Date Y</v>
      </c>
      <c r="K18" s="769"/>
      <c r="L18" s="769"/>
      <c r="M18" s="768" t="str">
        <f>M7</f>
        <v>Q4 Reporting Period
Date X - Date Y</v>
      </c>
      <c r="N18" s="769"/>
      <c r="O18" s="769"/>
      <c r="P18" s="770" t="s">
        <v>12</v>
      </c>
      <c r="Q18" s="772" t="s">
        <v>13</v>
      </c>
      <c r="R18" s="774" t="s">
        <v>14</v>
      </c>
      <c r="S18" s="776" t="s">
        <v>15</v>
      </c>
      <c r="T18" s="778" t="s">
        <v>16</v>
      </c>
      <c r="U18" s="746" t="s">
        <v>17</v>
      </c>
      <c r="V18" s="59"/>
      <c r="W18" s="63"/>
    </row>
    <row r="19" spans="1:23" s="5" customFormat="1" ht="29.25" customHeight="1" thickBot="1" x14ac:dyDescent="0.3">
      <c r="A19" s="765"/>
      <c r="B19" s="766"/>
      <c r="C19" s="767"/>
      <c r="D19" s="37" t="s">
        <v>21</v>
      </c>
      <c r="E19" s="38" t="s">
        <v>22</v>
      </c>
      <c r="F19" s="39" t="s">
        <v>23</v>
      </c>
      <c r="G19" s="37" t="s">
        <v>21</v>
      </c>
      <c r="H19" s="38" t="s">
        <v>22</v>
      </c>
      <c r="I19" s="39" t="s">
        <v>23</v>
      </c>
      <c r="J19" s="37" t="s">
        <v>21</v>
      </c>
      <c r="K19" s="38" t="s">
        <v>22</v>
      </c>
      <c r="L19" s="39" t="s">
        <v>23</v>
      </c>
      <c r="M19" s="37" t="s">
        <v>21</v>
      </c>
      <c r="N19" s="38" t="s">
        <v>22</v>
      </c>
      <c r="O19" s="39" t="s">
        <v>23</v>
      </c>
      <c r="P19" s="771"/>
      <c r="Q19" s="773"/>
      <c r="R19" s="775"/>
      <c r="S19" s="777"/>
      <c r="T19" s="779"/>
      <c r="U19" s="747"/>
      <c r="V19" s="59"/>
      <c r="W19" s="63"/>
    </row>
    <row r="20" spans="1:23" s="5" customFormat="1" ht="24.75" customHeight="1" thickBot="1" x14ac:dyDescent="0.3">
      <c r="A20" s="68" t="str">
        <f>'j. ITT "Project Name" Year 1'!A41</f>
        <v xml:space="preserve">OUTPUT 2.1: </v>
      </c>
      <c r="B20" s="69"/>
      <c r="C20" s="69"/>
      <c r="D20" s="70"/>
      <c r="E20" s="70"/>
      <c r="F20" s="71"/>
      <c r="G20" s="70"/>
      <c r="H20" s="70"/>
      <c r="I20" s="71"/>
      <c r="J20" s="70"/>
      <c r="K20" s="70"/>
      <c r="L20" s="71"/>
      <c r="M20" s="70"/>
      <c r="N20" s="70"/>
      <c r="O20" s="71"/>
      <c r="P20" s="70"/>
      <c r="Q20" s="70"/>
      <c r="R20" s="71"/>
      <c r="S20" s="70"/>
      <c r="T20" s="69"/>
      <c r="U20" s="72"/>
      <c r="V20" s="59"/>
      <c r="W20" s="63"/>
    </row>
    <row r="21" spans="1:23" s="5" customFormat="1" ht="24.75" customHeight="1" x14ac:dyDescent="0.25">
      <c r="A21" s="781" t="s">
        <v>42</v>
      </c>
      <c r="B21" s="782"/>
      <c r="C21" s="782"/>
      <c r="D21" s="78"/>
      <c r="E21" s="79"/>
      <c r="F21" s="278" t="str">
        <f t="shared" ref="F21:F23" si="12">IF(D21=0,"NA",E21/D21)</f>
        <v>NA</v>
      </c>
      <c r="G21" s="83"/>
      <c r="H21" s="26"/>
      <c r="I21" s="278" t="str">
        <f t="shared" ref="I21:I23" si="13">IF(G21=0,"NA",H21/G21)</f>
        <v>NA</v>
      </c>
      <c r="J21" s="78"/>
      <c r="K21" s="79"/>
      <c r="L21" s="278" t="str">
        <f t="shared" ref="L21:L23" si="14">IF(J21=0,"NA",K21/J21)</f>
        <v>NA</v>
      </c>
      <c r="M21" s="83"/>
      <c r="N21" s="26"/>
      <c r="O21" s="278" t="str">
        <f t="shared" ref="O21:O23" si="15">IF(M21=0,"NA",N21/M21)</f>
        <v>NA</v>
      </c>
      <c r="P21" s="27"/>
      <c r="Q21" s="28"/>
      <c r="R21" s="129" t="str">
        <f t="shared" ref="R21:R23" si="16">IF(P21=0,"NA",Q21/P21)</f>
        <v>NA</v>
      </c>
      <c r="S21" s="88"/>
      <c r="T21" s="76"/>
      <c r="U21" s="233" t="str">
        <f t="shared" ref="U21:U23" si="17">IF(S21=0,"NA",T21/S21)</f>
        <v>NA</v>
      </c>
      <c r="V21" s="59"/>
      <c r="W21" s="63"/>
    </row>
    <row r="22" spans="1:23" s="5" customFormat="1" ht="24.75" customHeight="1" x14ac:dyDescent="0.25">
      <c r="A22" s="781" t="s">
        <v>171</v>
      </c>
      <c r="B22" s="782"/>
      <c r="C22" s="782"/>
      <c r="D22" s="90"/>
      <c r="E22" s="80"/>
      <c r="F22" s="276" t="str">
        <f t="shared" si="12"/>
        <v>NA</v>
      </c>
      <c r="G22" s="84"/>
      <c r="H22" s="15"/>
      <c r="I22" s="276" t="str">
        <f t="shared" si="13"/>
        <v>NA</v>
      </c>
      <c r="J22" s="90"/>
      <c r="K22" s="80"/>
      <c r="L22" s="276" t="str">
        <f t="shared" si="14"/>
        <v>NA</v>
      </c>
      <c r="M22" s="84"/>
      <c r="N22" s="15"/>
      <c r="O22" s="276" t="str">
        <f t="shared" si="15"/>
        <v>NA</v>
      </c>
      <c r="P22" s="27"/>
      <c r="Q22" s="16"/>
      <c r="R22" s="131" t="str">
        <f t="shared" si="16"/>
        <v>NA</v>
      </c>
      <c r="S22" s="89"/>
      <c r="T22" s="228"/>
      <c r="U22" s="234" t="str">
        <f t="shared" si="17"/>
        <v>NA</v>
      </c>
      <c r="V22" s="59"/>
      <c r="W22" s="63"/>
    </row>
    <row r="23" spans="1:23" s="4" customFormat="1" ht="24.75" customHeight="1" thickBot="1" x14ac:dyDescent="0.3">
      <c r="A23" s="789" t="s">
        <v>43</v>
      </c>
      <c r="B23" s="790"/>
      <c r="C23" s="790"/>
      <c r="D23" s="238"/>
      <c r="E23" s="239"/>
      <c r="F23" s="277" t="str">
        <f t="shared" si="12"/>
        <v>NA</v>
      </c>
      <c r="G23" s="85"/>
      <c r="H23" s="31"/>
      <c r="I23" s="277" t="str">
        <f t="shared" si="13"/>
        <v>NA</v>
      </c>
      <c r="J23" s="238"/>
      <c r="K23" s="239"/>
      <c r="L23" s="277" t="str">
        <f t="shared" si="14"/>
        <v>NA</v>
      </c>
      <c r="M23" s="85"/>
      <c r="N23" s="31"/>
      <c r="O23" s="277" t="str">
        <f t="shared" si="15"/>
        <v>NA</v>
      </c>
      <c r="P23" s="151"/>
      <c r="Q23" s="32"/>
      <c r="R23" s="244" t="str">
        <f t="shared" si="16"/>
        <v>NA</v>
      </c>
      <c r="S23" s="34"/>
      <c r="T23" s="232"/>
      <c r="U23" s="246" t="str">
        <f t="shared" si="17"/>
        <v>NA</v>
      </c>
      <c r="V23" s="60"/>
      <c r="W23" s="63"/>
    </row>
    <row r="24" spans="1:23" s="5" customFormat="1" ht="24.75" customHeight="1" thickBot="1" x14ac:dyDescent="0.3">
      <c r="A24" s="68" t="str">
        <f>'j. ITT "Project Name" Year 1'!A48</f>
        <v xml:space="preserve">OUTPUT 2.2: </v>
      </c>
      <c r="B24" s="69"/>
      <c r="C24" s="69"/>
      <c r="D24" s="70"/>
      <c r="E24" s="70"/>
      <c r="F24" s="71"/>
      <c r="G24" s="70"/>
      <c r="H24" s="70"/>
      <c r="I24" s="71"/>
      <c r="J24" s="70"/>
      <c r="K24" s="70"/>
      <c r="L24" s="71"/>
      <c r="M24" s="70"/>
      <c r="N24" s="70"/>
      <c r="O24" s="71"/>
      <c r="P24" s="70"/>
      <c r="Q24" s="70"/>
      <c r="R24" s="71"/>
      <c r="S24" s="70"/>
      <c r="T24" s="70"/>
      <c r="U24" s="237"/>
      <c r="V24" s="59"/>
      <c r="W24" s="64"/>
    </row>
    <row r="25" spans="1:23" s="6" customFormat="1" ht="23.25" customHeight="1" x14ac:dyDescent="0.25">
      <c r="A25" s="781" t="s">
        <v>44</v>
      </c>
      <c r="B25" s="782"/>
      <c r="C25" s="782"/>
      <c r="D25" s="78"/>
      <c r="E25" s="79"/>
      <c r="F25" s="278" t="str">
        <f t="shared" ref="F25:F27" si="18">IF(D25=0,"NA",E25/D25)</f>
        <v>NA</v>
      </c>
      <c r="G25" s="83"/>
      <c r="H25" s="40"/>
      <c r="I25" s="278" t="str">
        <f t="shared" ref="I25:I27" si="19">IF(G25=0,"NA",H25/G25)</f>
        <v>NA</v>
      </c>
      <c r="J25" s="93"/>
      <c r="K25" s="81"/>
      <c r="L25" s="278" t="str">
        <f t="shared" ref="L25:L27" si="20">IF(J25=0,"NA",K25/J25)</f>
        <v>NA</v>
      </c>
      <c r="M25" s="86"/>
      <c r="N25" s="26"/>
      <c r="O25" s="278" t="str">
        <f t="shared" ref="O25:O27" si="21">IF(M25=0,"NA",N25/M25)</f>
        <v>NA</v>
      </c>
      <c r="P25" s="27"/>
      <c r="Q25" s="28"/>
      <c r="R25" s="129" t="str">
        <f t="shared" ref="R25:R27" si="22">IF(P25=0,"NA",Q25/P25)</f>
        <v>NA</v>
      </c>
      <c r="S25" s="88"/>
      <c r="T25" s="230"/>
      <c r="U25" s="233" t="str">
        <f t="shared" ref="U25:U27" si="23">IF(S25=0,"NA",T25/S25)</f>
        <v>NA</v>
      </c>
      <c r="V25" s="62"/>
      <c r="W25" s="66"/>
    </row>
    <row r="26" spans="1:23" s="5" customFormat="1" ht="23.25" customHeight="1" thickBot="1" x14ac:dyDescent="0.3">
      <c r="A26" s="783" t="s">
        <v>170</v>
      </c>
      <c r="B26" s="784"/>
      <c r="C26" s="785"/>
      <c r="D26" s="90"/>
      <c r="E26" s="80"/>
      <c r="F26" s="276" t="str">
        <f t="shared" si="18"/>
        <v>NA</v>
      </c>
      <c r="G26" s="84"/>
      <c r="H26" s="18"/>
      <c r="I26" s="276" t="str">
        <f t="shared" si="19"/>
        <v>NA</v>
      </c>
      <c r="J26" s="94"/>
      <c r="K26" s="82"/>
      <c r="L26" s="276" t="str">
        <f t="shared" si="20"/>
        <v>NA</v>
      </c>
      <c r="M26" s="87"/>
      <c r="N26" s="15"/>
      <c r="O26" s="276" t="str">
        <f t="shared" si="21"/>
        <v>NA</v>
      </c>
      <c r="P26" s="27"/>
      <c r="Q26" s="16"/>
      <c r="R26" s="131" t="str">
        <f t="shared" si="22"/>
        <v>NA</v>
      </c>
      <c r="S26" s="89"/>
      <c r="T26" s="231"/>
      <c r="U26" s="234" t="str">
        <f t="shared" si="23"/>
        <v>NA</v>
      </c>
      <c r="V26" s="61"/>
      <c r="W26" s="67"/>
    </row>
    <row r="27" spans="1:23" s="5" customFormat="1" ht="23.25" customHeight="1" thickBot="1" x14ac:dyDescent="0.3">
      <c r="A27" s="786" t="s">
        <v>45</v>
      </c>
      <c r="B27" s="787"/>
      <c r="C27" s="788"/>
      <c r="D27" s="238"/>
      <c r="E27" s="239"/>
      <c r="F27" s="277" t="str">
        <f t="shared" si="18"/>
        <v>NA</v>
      </c>
      <c r="G27" s="85"/>
      <c r="H27" s="240"/>
      <c r="I27" s="277" t="str">
        <f t="shared" si="19"/>
        <v>NA</v>
      </c>
      <c r="J27" s="241"/>
      <c r="K27" s="242"/>
      <c r="L27" s="277" t="str">
        <f t="shared" si="20"/>
        <v>NA</v>
      </c>
      <c r="M27" s="250"/>
      <c r="N27" s="31"/>
      <c r="O27" s="277" t="str">
        <f t="shared" si="21"/>
        <v>NA</v>
      </c>
      <c r="P27" s="151"/>
      <c r="Q27" s="32"/>
      <c r="R27" s="244" t="str">
        <f t="shared" si="22"/>
        <v>NA</v>
      </c>
      <c r="S27" s="34"/>
      <c r="T27" s="245"/>
      <c r="U27" s="246" t="str">
        <f t="shared" si="23"/>
        <v>NA</v>
      </c>
      <c r="V27" s="56"/>
      <c r="W27" s="65"/>
    </row>
    <row r="28" spans="1:23" s="5" customFormat="1" ht="23.25" customHeight="1" thickBot="1" x14ac:dyDescent="0.3">
      <c r="A28" s="251"/>
      <c r="B28" s="252"/>
      <c r="C28" s="252"/>
      <c r="D28" s="253"/>
      <c r="E28" s="254"/>
      <c r="F28" s="255"/>
      <c r="G28" s="254"/>
      <c r="H28" s="254"/>
      <c r="I28" s="255"/>
      <c r="J28" s="256"/>
      <c r="K28" s="257"/>
      <c r="L28" s="255"/>
      <c r="M28" s="257"/>
      <c r="N28" s="254"/>
      <c r="O28" s="255"/>
      <c r="P28" s="258"/>
      <c r="Q28" s="259"/>
      <c r="R28" s="260"/>
      <c r="S28" s="261"/>
      <c r="T28" s="259"/>
      <c r="U28" s="262"/>
      <c r="V28" s="61"/>
      <c r="W28" s="65"/>
    </row>
    <row r="29" spans="1:23" ht="30.75" customHeight="1" x14ac:dyDescent="0.25">
      <c r="A29" s="762" t="s">
        <v>36</v>
      </c>
      <c r="B29" s="763"/>
      <c r="C29" s="764"/>
      <c r="D29" s="791" t="str">
        <f>D18</f>
        <v>Q1 Reporting Period
Date X - Date Y</v>
      </c>
      <c r="E29" s="792"/>
      <c r="F29" s="792"/>
      <c r="G29" s="791" t="str">
        <f>G18</f>
        <v>Q2 Reporting Period
Date X - Date Y</v>
      </c>
      <c r="H29" s="792"/>
      <c r="I29" s="792"/>
      <c r="J29" s="791" t="str">
        <f>J18</f>
        <v>Q3 Reporting Period
Date X - Date Y</v>
      </c>
      <c r="K29" s="792"/>
      <c r="L29" s="792"/>
      <c r="M29" s="791" t="str">
        <f>M18</f>
        <v>Q4 Reporting Period
Date X - Date Y</v>
      </c>
      <c r="N29" s="792"/>
      <c r="O29" s="792"/>
      <c r="P29" s="770" t="s">
        <v>12</v>
      </c>
      <c r="Q29" s="772" t="s">
        <v>13</v>
      </c>
      <c r="R29" s="774" t="s">
        <v>14</v>
      </c>
      <c r="S29" s="776" t="s">
        <v>15</v>
      </c>
      <c r="T29" s="778" t="s">
        <v>16</v>
      </c>
      <c r="U29" s="746" t="s">
        <v>17</v>
      </c>
      <c r="V29" s="59"/>
      <c r="W29" s="63"/>
    </row>
    <row r="30" spans="1:23" ht="26.25" thickBot="1" x14ac:dyDescent="0.3">
      <c r="A30" s="765"/>
      <c r="B30" s="766"/>
      <c r="C30" s="767"/>
      <c r="D30" s="37" t="s">
        <v>21</v>
      </c>
      <c r="E30" s="38" t="s">
        <v>22</v>
      </c>
      <c r="F30" s="39" t="s">
        <v>23</v>
      </c>
      <c r="G30" s="37" t="s">
        <v>21</v>
      </c>
      <c r="H30" s="38" t="s">
        <v>22</v>
      </c>
      <c r="I30" s="39" t="s">
        <v>23</v>
      </c>
      <c r="J30" s="37" t="s">
        <v>21</v>
      </c>
      <c r="K30" s="38" t="s">
        <v>22</v>
      </c>
      <c r="L30" s="39" t="s">
        <v>23</v>
      </c>
      <c r="M30" s="37" t="s">
        <v>21</v>
      </c>
      <c r="N30" s="38" t="s">
        <v>22</v>
      </c>
      <c r="O30" s="39" t="s">
        <v>23</v>
      </c>
      <c r="P30" s="771"/>
      <c r="Q30" s="773"/>
      <c r="R30" s="775"/>
      <c r="S30" s="777"/>
      <c r="T30" s="779"/>
      <c r="U30" s="747"/>
      <c r="V30" s="59"/>
      <c r="W30" s="63"/>
    </row>
    <row r="31" spans="1:23" ht="21.75" customHeight="1" thickBot="1" x14ac:dyDescent="0.3">
      <c r="A31" s="68" t="str">
        <f>'j. ITT "Project Name" Year 1'!A65</f>
        <v xml:space="preserve">OUTPUT 3.1: </v>
      </c>
      <c r="B31" s="69"/>
      <c r="C31" s="69"/>
      <c r="D31" s="70"/>
      <c r="E31" s="70"/>
      <c r="F31" s="71"/>
      <c r="G31" s="70"/>
      <c r="H31" s="70"/>
      <c r="I31" s="71"/>
      <c r="J31" s="70"/>
      <c r="K31" s="70"/>
      <c r="L31" s="71"/>
      <c r="M31" s="70"/>
      <c r="N31" s="70"/>
      <c r="O31" s="71"/>
      <c r="P31" s="70"/>
      <c r="Q31" s="70"/>
      <c r="R31" s="71"/>
      <c r="S31" s="70"/>
      <c r="T31" s="69"/>
      <c r="U31" s="72"/>
      <c r="V31" s="59"/>
      <c r="W31" s="63"/>
    </row>
    <row r="32" spans="1:23" ht="21.75" customHeight="1" x14ac:dyDescent="0.25">
      <c r="A32" s="781" t="s">
        <v>76</v>
      </c>
      <c r="B32" s="782"/>
      <c r="C32" s="782"/>
      <c r="D32" s="78"/>
      <c r="E32" s="79"/>
      <c r="F32" s="278" t="str">
        <f t="shared" ref="F32:F34" si="24">IF(D32=0,"NA",E32/D32)</f>
        <v>NA</v>
      </c>
      <c r="G32" s="83"/>
      <c r="H32" s="26"/>
      <c r="I32" s="278" t="str">
        <f t="shared" ref="I32:I34" si="25">IF(G32=0,"NA",H32/G32)</f>
        <v>NA</v>
      </c>
      <c r="J32" s="78"/>
      <c r="K32" s="79"/>
      <c r="L32" s="278" t="str">
        <f t="shared" ref="L32:L34" si="26">IF(J32=0,"NA",K32/J32)</f>
        <v>NA</v>
      </c>
      <c r="M32" s="83"/>
      <c r="N32" s="26"/>
      <c r="O32" s="278" t="str">
        <f t="shared" ref="O32:O34" si="27">IF(M32=0,"NA",N32/M32)</f>
        <v>NA</v>
      </c>
      <c r="P32" s="27"/>
      <c r="Q32" s="28"/>
      <c r="R32" s="129" t="str">
        <f t="shared" ref="R32:R34" si="28">IF(P32=0,"NA",Q32/P32)</f>
        <v>NA</v>
      </c>
      <c r="S32" s="88"/>
      <c r="T32" s="76"/>
      <c r="U32" s="233" t="str">
        <f t="shared" ref="U32:U34" si="29">IF(S32=0,"NA",T32/S32)</f>
        <v>NA</v>
      </c>
      <c r="V32" s="59"/>
      <c r="W32" s="63"/>
    </row>
    <row r="33" spans="1:23" ht="21.75" customHeight="1" x14ac:dyDescent="0.25">
      <c r="A33" s="781" t="s">
        <v>169</v>
      </c>
      <c r="B33" s="782"/>
      <c r="C33" s="782"/>
      <c r="D33" s="90"/>
      <c r="E33" s="80"/>
      <c r="F33" s="276" t="str">
        <f t="shared" si="24"/>
        <v>NA</v>
      </c>
      <c r="G33" s="84"/>
      <c r="H33" s="15"/>
      <c r="I33" s="276" t="str">
        <f t="shared" si="25"/>
        <v>NA</v>
      </c>
      <c r="J33" s="90"/>
      <c r="K33" s="80"/>
      <c r="L33" s="276" t="str">
        <f t="shared" si="26"/>
        <v>NA</v>
      </c>
      <c r="M33" s="84"/>
      <c r="N33" s="15"/>
      <c r="O33" s="276" t="str">
        <f t="shared" si="27"/>
        <v>NA</v>
      </c>
      <c r="P33" s="27"/>
      <c r="Q33" s="16"/>
      <c r="R33" s="131" t="str">
        <f t="shared" si="28"/>
        <v>NA</v>
      </c>
      <c r="S33" s="89"/>
      <c r="T33" s="228"/>
      <c r="U33" s="234" t="str">
        <f t="shared" si="29"/>
        <v>NA</v>
      </c>
      <c r="V33" s="59"/>
      <c r="W33" s="63"/>
    </row>
    <row r="34" spans="1:23" ht="21.75" customHeight="1" thickBot="1" x14ac:dyDescent="0.3">
      <c r="A34" s="789" t="s">
        <v>77</v>
      </c>
      <c r="B34" s="790"/>
      <c r="C34" s="790"/>
      <c r="D34" s="91"/>
      <c r="E34" s="92"/>
      <c r="F34" s="279" t="str">
        <f t="shared" si="24"/>
        <v>NA</v>
      </c>
      <c r="G34" s="85"/>
      <c r="H34" s="31"/>
      <c r="I34" s="279" t="str">
        <f t="shared" si="25"/>
        <v>NA</v>
      </c>
      <c r="J34" s="91"/>
      <c r="K34" s="92"/>
      <c r="L34" s="279" t="str">
        <f t="shared" si="26"/>
        <v>NA</v>
      </c>
      <c r="M34" s="85"/>
      <c r="N34" s="31"/>
      <c r="O34" s="279" t="str">
        <f t="shared" si="27"/>
        <v>NA</v>
      </c>
      <c r="P34" s="27"/>
      <c r="Q34" s="50"/>
      <c r="R34" s="133" t="str">
        <f t="shared" si="28"/>
        <v>NA</v>
      </c>
      <c r="S34" s="34"/>
      <c r="T34" s="232"/>
      <c r="U34" s="235" t="str">
        <f t="shared" si="29"/>
        <v>NA</v>
      </c>
      <c r="V34" s="60"/>
      <c r="W34" s="63"/>
    </row>
    <row r="35" spans="1:23" ht="21.75" customHeight="1" thickBot="1" x14ac:dyDescent="0.3">
      <c r="A35" s="68" t="str">
        <f>'j. ITT "Project Name" Year 1'!A72</f>
        <v xml:space="preserve">OUTPUT 3.2: </v>
      </c>
      <c r="B35" s="69"/>
      <c r="C35" s="69"/>
      <c r="D35" s="74"/>
      <c r="E35" s="74"/>
      <c r="F35" s="75"/>
      <c r="G35" s="70"/>
      <c r="H35" s="70"/>
      <c r="I35" s="71"/>
      <c r="J35" s="74"/>
      <c r="K35" s="74"/>
      <c r="L35" s="75"/>
      <c r="M35" s="70"/>
      <c r="N35" s="70"/>
      <c r="O35" s="71"/>
      <c r="P35" s="74"/>
      <c r="Q35" s="74"/>
      <c r="R35" s="75"/>
      <c r="S35" s="70"/>
      <c r="T35" s="70"/>
      <c r="U35" s="237"/>
      <c r="V35" s="59"/>
      <c r="W35" s="64"/>
    </row>
    <row r="36" spans="1:23" ht="21.75" customHeight="1" x14ac:dyDescent="0.25">
      <c r="A36" s="781" t="s">
        <v>78</v>
      </c>
      <c r="B36" s="782"/>
      <c r="C36" s="782"/>
      <c r="D36" s="78"/>
      <c r="E36" s="79"/>
      <c r="F36" s="278" t="str">
        <f t="shared" ref="F36:F38" si="30">IF(D36=0,"NA",E36/D36)</f>
        <v>NA</v>
      </c>
      <c r="G36" s="83"/>
      <c r="H36" s="40"/>
      <c r="I36" s="278" t="str">
        <f t="shared" ref="I36:I38" si="31">IF(G36=0,"NA",H36/G36)</f>
        <v>NA</v>
      </c>
      <c r="J36" s="93"/>
      <c r="K36" s="81"/>
      <c r="L36" s="278" t="str">
        <f t="shared" ref="L36:L38" si="32">IF(J36=0,"NA",K36/J36)</f>
        <v>NA</v>
      </c>
      <c r="M36" s="86"/>
      <c r="N36" s="26"/>
      <c r="O36" s="278" t="str">
        <f t="shared" ref="O36:O38" si="33">IF(M36=0,"NA",N36/M36)</f>
        <v>NA</v>
      </c>
      <c r="P36" s="27"/>
      <c r="Q36" s="28"/>
      <c r="R36" s="129" t="str">
        <f t="shared" ref="R36:R38" si="34">IF(P36=0,"NA",Q36/P36)</f>
        <v>NA</v>
      </c>
      <c r="S36" s="88"/>
      <c r="T36" s="230"/>
      <c r="U36" s="233" t="str">
        <f t="shared" ref="U36:U38" si="35">IF(S36=0,"NA",T36/S36)</f>
        <v>NA</v>
      </c>
      <c r="V36" s="62"/>
      <c r="W36" s="66"/>
    </row>
    <row r="37" spans="1:23" ht="21.75" customHeight="1" thickBot="1" x14ac:dyDescent="0.3">
      <c r="A37" s="783" t="s">
        <v>168</v>
      </c>
      <c r="B37" s="784"/>
      <c r="C37" s="785"/>
      <c r="D37" s="90"/>
      <c r="E37" s="80"/>
      <c r="F37" s="276" t="str">
        <f t="shared" si="30"/>
        <v>NA</v>
      </c>
      <c r="G37" s="84"/>
      <c r="H37" s="18"/>
      <c r="I37" s="276" t="str">
        <f t="shared" si="31"/>
        <v>NA</v>
      </c>
      <c r="J37" s="94"/>
      <c r="K37" s="82"/>
      <c r="L37" s="276" t="str">
        <f t="shared" si="32"/>
        <v>NA</v>
      </c>
      <c r="M37" s="87"/>
      <c r="N37" s="15"/>
      <c r="O37" s="276" t="str">
        <f t="shared" si="33"/>
        <v>NA</v>
      </c>
      <c r="P37" s="27"/>
      <c r="Q37" s="16"/>
      <c r="R37" s="131" t="str">
        <f t="shared" si="34"/>
        <v>NA</v>
      </c>
      <c r="S37" s="89"/>
      <c r="T37" s="231"/>
      <c r="U37" s="234" t="str">
        <f t="shared" si="35"/>
        <v>NA</v>
      </c>
      <c r="V37" s="61"/>
      <c r="W37" s="67"/>
    </row>
    <row r="38" spans="1:23" ht="21.75" customHeight="1" thickBot="1" x14ac:dyDescent="0.3">
      <c r="A38" s="786" t="s">
        <v>79</v>
      </c>
      <c r="B38" s="787"/>
      <c r="C38" s="788"/>
      <c r="D38" s="238"/>
      <c r="E38" s="239"/>
      <c r="F38" s="277" t="str">
        <f t="shared" si="30"/>
        <v>NA</v>
      </c>
      <c r="G38" s="85"/>
      <c r="H38" s="240"/>
      <c r="I38" s="277" t="str">
        <f t="shared" si="31"/>
        <v>NA</v>
      </c>
      <c r="J38" s="241"/>
      <c r="K38" s="242"/>
      <c r="L38" s="277" t="str">
        <f t="shared" si="32"/>
        <v>NA</v>
      </c>
      <c r="M38" s="250"/>
      <c r="N38" s="31"/>
      <c r="O38" s="277" t="str">
        <f t="shared" si="33"/>
        <v>NA</v>
      </c>
      <c r="P38" s="151"/>
      <c r="Q38" s="32"/>
      <c r="R38" s="244" t="str">
        <f t="shared" si="34"/>
        <v>NA</v>
      </c>
      <c r="S38" s="34"/>
      <c r="T38" s="245"/>
      <c r="U38" s="246" t="str">
        <f t="shared" si="35"/>
        <v>NA</v>
      </c>
      <c r="V38" s="56"/>
      <c r="W38" s="65"/>
    </row>
    <row r="39" spans="1:23" ht="15.75" thickBot="1" x14ac:dyDescent="0.3">
      <c r="A39" s="251"/>
      <c r="B39" s="252"/>
      <c r="C39" s="252"/>
      <c r="D39" s="253"/>
      <c r="E39" s="254"/>
      <c r="F39" s="255"/>
      <c r="G39" s="254"/>
      <c r="H39" s="254"/>
      <c r="I39" s="255"/>
      <c r="J39" s="256"/>
      <c r="K39" s="257"/>
      <c r="L39" s="255"/>
      <c r="M39" s="257"/>
      <c r="N39" s="254"/>
      <c r="O39" s="255"/>
      <c r="P39" s="258"/>
      <c r="Q39" s="259"/>
      <c r="R39" s="260"/>
      <c r="S39" s="261"/>
      <c r="T39" s="259"/>
      <c r="U39" s="262"/>
      <c r="V39" s="61"/>
      <c r="W39" s="65"/>
    </row>
    <row r="40" spans="1:23" ht="27.75" customHeight="1" x14ac:dyDescent="0.25">
      <c r="A40" s="762" t="s">
        <v>36</v>
      </c>
      <c r="B40" s="763"/>
      <c r="C40" s="764"/>
      <c r="D40" s="791" t="str">
        <f>D29</f>
        <v>Q1 Reporting Period
Date X - Date Y</v>
      </c>
      <c r="E40" s="792"/>
      <c r="F40" s="792"/>
      <c r="G40" s="791" t="str">
        <f>G29</f>
        <v>Q2 Reporting Period
Date X - Date Y</v>
      </c>
      <c r="H40" s="792"/>
      <c r="I40" s="792"/>
      <c r="J40" s="791" t="str">
        <f>J29</f>
        <v>Q3 Reporting Period
Date X - Date Y</v>
      </c>
      <c r="K40" s="792"/>
      <c r="L40" s="792"/>
      <c r="M40" s="791" t="str">
        <f>M29</f>
        <v>Q4 Reporting Period
Date X - Date Y</v>
      </c>
      <c r="N40" s="792"/>
      <c r="O40" s="792"/>
      <c r="P40" s="770" t="s">
        <v>12</v>
      </c>
      <c r="Q40" s="772" t="s">
        <v>13</v>
      </c>
      <c r="R40" s="774" t="s">
        <v>14</v>
      </c>
      <c r="S40" s="776" t="s">
        <v>15</v>
      </c>
      <c r="T40" s="778" t="s">
        <v>16</v>
      </c>
      <c r="U40" s="746" t="s">
        <v>17</v>
      </c>
      <c r="V40" s="59"/>
      <c r="W40" s="63"/>
    </row>
    <row r="41" spans="1:23" ht="40.5" customHeight="1" thickBot="1" x14ac:dyDescent="0.3">
      <c r="A41" s="765"/>
      <c r="B41" s="766"/>
      <c r="C41" s="767"/>
      <c r="D41" s="37" t="s">
        <v>21</v>
      </c>
      <c r="E41" s="38" t="s">
        <v>22</v>
      </c>
      <c r="F41" s="39" t="s">
        <v>23</v>
      </c>
      <c r="G41" s="37" t="s">
        <v>21</v>
      </c>
      <c r="H41" s="38" t="s">
        <v>22</v>
      </c>
      <c r="I41" s="39" t="s">
        <v>23</v>
      </c>
      <c r="J41" s="37" t="s">
        <v>21</v>
      </c>
      <c r="K41" s="38" t="s">
        <v>22</v>
      </c>
      <c r="L41" s="39" t="s">
        <v>23</v>
      </c>
      <c r="M41" s="37" t="s">
        <v>21</v>
      </c>
      <c r="N41" s="38" t="s">
        <v>22</v>
      </c>
      <c r="O41" s="39" t="s">
        <v>23</v>
      </c>
      <c r="P41" s="771"/>
      <c r="Q41" s="773"/>
      <c r="R41" s="775"/>
      <c r="S41" s="777"/>
      <c r="T41" s="779"/>
      <c r="U41" s="747"/>
      <c r="V41" s="59"/>
      <c r="W41" s="63"/>
    </row>
    <row r="42" spans="1:23" ht="23.25" customHeight="1" thickBot="1" x14ac:dyDescent="0.3">
      <c r="A42" s="68" t="str">
        <f>'j. ITT "Project Name" Year 1'!A89</f>
        <v xml:space="preserve">OUTPUT 4.1: </v>
      </c>
      <c r="B42" s="69"/>
      <c r="C42" s="69"/>
      <c r="D42" s="70"/>
      <c r="E42" s="70"/>
      <c r="F42" s="71"/>
      <c r="G42" s="70"/>
      <c r="H42" s="70"/>
      <c r="I42" s="71"/>
      <c r="J42" s="70"/>
      <c r="K42" s="70"/>
      <c r="L42" s="71"/>
      <c r="M42" s="70"/>
      <c r="N42" s="70"/>
      <c r="O42" s="71"/>
      <c r="P42" s="70"/>
      <c r="Q42" s="70"/>
      <c r="R42" s="71"/>
      <c r="S42" s="70"/>
      <c r="T42" s="69"/>
      <c r="U42" s="72"/>
      <c r="V42" s="59"/>
      <c r="W42" s="63"/>
    </row>
    <row r="43" spans="1:23" ht="23.25" customHeight="1" x14ac:dyDescent="0.25">
      <c r="A43" s="781" t="s">
        <v>80</v>
      </c>
      <c r="B43" s="782"/>
      <c r="C43" s="782"/>
      <c r="D43" s="78"/>
      <c r="E43" s="79"/>
      <c r="F43" s="278" t="str">
        <f t="shared" ref="F43:F45" si="36">IF(D43=0,"NA",E43/D43)</f>
        <v>NA</v>
      </c>
      <c r="G43" s="83"/>
      <c r="H43" s="26"/>
      <c r="I43" s="278" t="str">
        <f t="shared" ref="I43:I45" si="37">IF(G43=0,"NA",H43/G43)</f>
        <v>NA</v>
      </c>
      <c r="J43" s="78"/>
      <c r="K43" s="79"/>
      <c r="L43" s="278" t="str">
        <f t="shared" ref="L43:L45" si="38">IF(J43=0,"NA",K43/J43)</f>
        <v>NA</v>
      </c>
      <c r="M43" s="83"/>
      <c r="N43" s="26"/>
      <c r="O43" s="278" t="str">
        <f t="shared" ref="O43:O45" si="39">IF(M43=0,"NA",N43/M43)</f>
        <v>NA</v>
      </c>
      <c r="P43" s="27"/>
      <c r="Q43" s="28"/>
      <c r="R43" s="129" t="str">
        <f t="shared" ref="R43:R45" si="40">IF(P43=0,"NA",Q43/P43)</f>
        <v>NA</v>
      </c>
      <c r="S43" s="88"/>
      <c r="T43" s="76"/>
      <c r="U43" s="233" t="str">
        <f t="shared" ref="U43:U45" si="41">IF(S43=0,"NA",T43/S43)</f>
        <v>NA</v>
      </c>
      <c r="V43" s="59"/>
      <c r="W43" s="63"/>
    </row>
    <row r="44" spans="1:23" ht="23.25" customHeight="1" x14ac:dyDescent="0.25">
      <c r="A44" s="781" t="s">
        <v>166</v>
      </c>
      <c r="B44" s="782"/>
      <c r="C44" s="782"/>
      <c r="D44" s="90"/>
      <c r="E44" s="80"/>
      <c r="F44" s="276" t="str">
        <f t="shared" si="36"/>
        <v>NA</v>
      </c>
      <c r="G44" s="84"/>
      <c r="H44" s="15"/>
      <c r="I44" s="276" t="str">
        <f t="shared" si="37"/>
        <v>NA</v>
      </c>
      <c r="J44" s="90"/>
      <c r="K44" s="80"/>
      <c r="L44" s="276" t="str">
        <f t="shared" si="38"/>
        <v>NA</v>
      </c>
      <c r="M44" s="84"/>
      <c r="N44" s="15"/>
      <c r="O44" s="276" t="str">
        <f t="shared" si="39"/>
        <v>NA</v>
      </c>
      <c r="P44" s="27"/>
      <c r="Q44" s="16"/>
      <c r="R44" s="131" t="str">
        <f t="shared" si="40"/>
        <v>NA</v>
      </c>
      <c r="S44" s="89"/>
      <c r="T44" s="228"/>
      <c r="U44" s="234" t="str">
        <f t="shared" si="41"/>
        <v>NA</v>
      </c>
      <c r="V44" s="59"/>
      <c r="W44" s="63"/>
    </row>
    <row r="45" spans="1:23" ht="23.25" customHeight="1" thickBot="1" x14ac:dyDescent="0.3">
      <c r="A45" s="789" t="s">
        <v>81</v>
      </c>
      <c r="B45" s="790"/>
      <c r="C45" s="790"/>
      <c r="D45" s="238"/>
      <c r="E45" s="239"/>
      <c r="F45" s="277" t="str">
        <f t="shared" si="36"/>
        <v>NA</v>
      </c>
      <c r="G45" s="85"/>
      <c r="H45" s="31"/>
      <c r="I45" s="277" t="str">
        <f t="shared" si="37"/>
        <v>NA</v>
      </c>
      <c r="J45" s="238"/>
      <c r="K45" s="239"/>
      <c r="L45" s="277" t="str">
        <f t="shared" si="38"/>
        <v>NA</v>
      </c>
      <c r="M45" s="85"/>
      <c r="N45" s="31"/>
      <c r="O45" s="277" t="str">
        <f t="shared" si="39"/>
        <v>NA</v>
      </c>
      <c r="P45" s="151"/>
      <c r="Q45" s="32"/>
      <c r="R45" s="244" t="str">
        <f t="shared" si="40"/>
        <v>NA</v>
      </c>
      <c r="S45" s="34"/>
      <c r="T45" s="232"/>
      <c r="U45" s="246" t="str">
        <f t="shared" si="41"/>
        <v>NA</v>
      </c>
      <c r="V45" s="60"/>
      <c r="W45" s="63"/>
    </row>
    <row r="46" spans="1:23" ht="23.25" customHeight="1" thickBot="1" x14ac:dyDescent="0.3">
      <c r="A46" s="68" t="str">
        <f>'j. ITT "Project Name" Year 1'!A96</f>
        <v xml:space="preserve">OUTPUT 4.2: </v>
      </c>
      <c r="B46" s="69"/>
      <c r="C46" s="69"/>
      <c r="D46" s="70"/>
      <c r="E46" s="70"/>
      <c r="F46" s="71"/>
      <c r="G46" s="70"/>
      <c r="H46" s="70"/>
      <c r="I46" s="71"/>
      <c r="J46" s="70"/>
      <c r="K46" s="70"/>
      <c r="L46" s="71"/>
      <c r="M46" s="70"/>
      <c r="N46" s="70"/>
      <c r="O46" s="71"/>
      <c r="P46" s="70"/>
      <c r="Q46" s="70"/>
      <c r="R46" s="71"/>
      <c r="S46" s="70"/>
      <c r="T46" s="70"/>
      <c r="U46" s="237"/>
      <c r="V46" s="59"/>
      <c r="W46" s="64"/>
    </row>
    <row r="47" spans="1:23" ht="23.25" customHeight="1" x14ac:dyDescent="0.25">
      <c r="A47" s="781" t="s">
        <v>82</v>
      </c>
      <c r="B47" s="782"/>
      <c r="C47" s="782"/>
      <c r="D47" s="78"/>
      <c r="E47" s="79"/>
      <c r="F47" s="280" t="str">
        <f>IF(D47=0,"NA",E47/D47)</f>
        <v>NA</v>
      </c>
      <c r="G47" s="83"/>
      <c r="H47" s="40"/>
      <c r="I47" s="278" t="str">
        <f t="shared" ref="I47:I49" si="42">IF(G47=0,"NA",H47/G47)</f>
        <v>NA</v>
      </c>
      <c r="J47" s="93"/>
      <c r="K47" s="81"/>
      <c r="L47" s="278" t="str">
        <f t="shared" ref="L47:L49" si="43">IF(J47=0,"NA",K47/J47)</f>
        <v>NA</v>
      </c>
      <c r="M47" s="86"/>
      <c r="N47" s="26"/>
      <c r="O47" s="278" t="str">
        <f t="shared" ref="O47:O49" si="44">IF(M47=0,"NA",N47/M47)</f>
        <v>NA</v>
      </c>
      <c r="P47" s="27"/>
      <c r="Q47" s="28"/>
      <c r="R47" s="129" t="str">
        <f t="shared" ref="R47:R49" si="45">IF(P47=0,"NA",Q47/P47)</f>
        <v>NA</v>
      </c>
      <c r="S47" s="88"/>
      <c r="T47" s="230"/>
      <c r="U47" s="233" t="str">
        <f t="shared" ref="U47:U49" si="46">IF(S47=0,"NA",T47/S47)</f>
        <v>NA</v>
      </c>
      <c r="V47" s="62"/>
      <c r="W47" s="66"/>
    </row>
    <row r="48" spans="1:23" ht="23.25" customHeight="1" thickBot="1" x14ac:dyDescent="0.3">
      <c r="A48" s="783" t="s">
        <v>167</v>
      </c>
      <c r="B48" s="784"/>
      <c r="C48" s="785"/>
      <c r="D48" s="90"/>
      <c r="E48" s="80"/>
      <c r="F48" s="276" t="str">
        <f t="shared" ref="F48:F49" si="47">IF(D48=0,"NA",E48/D48)</f>
        <v>NA</v>
      </c>
      <c r="G48" s="84"/>
      <c r="H48" s="18"/>
      <c r="I48" s="276" t="str">
        <f t="shared" si="42"/>
        <v>NA</v>
      </c>
      <c r="J48" s="94"/>
      <c r="K48" s="82"/>
      <c r="L48" s="276" t="str">
        <f t="shared" si="43"/>
        <v>NA</v>
      </c>
      <c r="M48" s="87"/>
      <c r="N48" s="15"/>
      <c r="O48" s="276" t="str">
        <f t="shared" si="44"/>
        <v>NA</v>
      </c>
      <c r="P48" s="27"/>
      <c r="Q48" s="16"/>
      <c r="R48" s="131" t="str">
        <f t="shared" si="45"/>
        <v>NA</v>
      </c>
      <c r="S48" s="89"/>
      <c r="T48" s="231"/>
      <c r="U48" s="234" t="str">
        <f t="shared" si="46"/>
        <v>NA</v>
      </c>
      <c r="V48" s="61"/>
      <c r="W48" s="67"/>
    </row>
    <row r="49" spans="1:23" ht="23.25" customHeight="1" thickBot="1" x14ac:dyDescent="0.3">
      <c r="A49" s="786" t="s">
        <v>83</v>
      </c>
      <c r="B49" s="787"/>
      <c r="C49" s="788"/>
      <c r="D49" s="238"/>
      <c r="E49" s="239"/>
      <c r="F49" s="277" t="str">
        <f t="shared" si="47"/>
        <v>NA</v>
      </c>
      <c r="G49" s="85"/>
      <c r="H49" s="240"/>
      <c r="I49" s="277" t="str">
        <f t="shared" si="42"/>
        <v>NA</v>
      </c>
      <c r="J49" s="241"/>
      <c r="K49" s="242"/>
      <c r="L49" s="277" t="str">
        <f t="shared" si="43"/>
        <v>NA</v>
      </c>
      <c r="M49" s="250"/>
      <c r="N49" s="31"/>
      <c r="O49" s="277" t="str">
        <f t="shared" si="44"/>
        <v>NA</v>
      </c>
      <c r="P49" s="151"/>
      <c r="Q49" s="32"/>
      <c r="R49" s="244" t="str">
        <f t="shared" si="45"/>
        <v>NA</v>
      </c>
      <c r="S49" s="34"/>
      <c r="T49" s="245"/>
      <c r="U49" s="246" t="str">
        <f t="shared" si="46"/>
        <v>NA</v>
      </c>
      <c r="V49" s="56"/>
      <c r="W49" s="65"/>
    </row>
  </sheetData>
  <sheetProtection formatCells="0"/>
  <mergeCells count="86">
    <mergeCell ref="A1:O1"/>
    <mergeCell ref="A2:B2"/>
    <mergeCell ref="C2:O2"/>
    <mergeCell ref="A3:B3"/>
    <mergeCell ref="D3:E3"/>
    <mergeCell ref="J3:K3"/>
    <mergeCell ref="L3:O3"/>
    <mergeCell ref="A4:B4"/>
    <mergeCell ref="D4:E4"/>
    <mergeCell ref="J4:K4"/>
    <mergeCell ref="L4:O4"/>
    <mergeCell ref="A5:B5"/>
    <mergeCell ref="D5:E5"/>
    <mergeCell ref="J5:K5"/>
    <mergeCell ref="L5:O5"/>
    <mergeCell ref="W7:W8"/>
    <mergeCell ref="A10:C10"/>
    <mergeCell ref="A11:C11"/>
    <mergeCell ref="A12:C12"/>
    <mergeCell ref="U7:U8"/>
    <mergeCell ref="V7:V8"/>
    <mergeCell ref="Q7:Q8"/>
    <mergeCell ref="R7:R8"/>
    <mergeCell ref="S7:S8"/>
    <mergeCell ref="T7:T8"/>
    <mergeCell ref="A7:C8"/>
    <mergeCell ref="D7:F7"/>
    <mergeCell ref="G7:I7"/>
    <mergeCell ref="J7:L7"/>
    <mergeCell ref="M7:O7"/>
    <mergeCell ref="P7:P8"/>
    <mergeCell ref="U18:U19"/>
    <mergeCell ref="A14:C14"/>
    <mergeCell ref="A15:C15"/>
    <mergeCell ref="A16:C16"/>
    <mergeCell ref="A17:O17"/>
    <mergeCell ref="A18:C19"/>
    <mergeCell ref="D18:F18"/>
    <mergeCell ref="G18:I18"/>
    <mergeCell ref="J18:L18"/>
    <mergeCell ref="M18:O18"/>
    <mergeCell ref="P18:P19"/>
    <mergeCell ref="Q18:Q19"/>
    <mergeCell ref="R18:R19"/>
    <mergeCell ref="S18:S19"/>
    <mergeCell ref="T18:T19"/>
    <mergeCell ref="J29:L29"/>
    <mergeCell ref="M29:O29"/>
    <mergeCell ref="A26:C26"/>
    <mergeCell ref="A27:C27"/>
    <mergeCell ref="A21:C21"/>
    <mergeCell ref="A22:C22"/>
    <mergeCell ref="A23:C23"/>
    <mergeCell ref="A25:C25"/>
    <mergeCell ref="A36:C36"/>
    <mergeCell ref="A37:C37"/>
    <mergeCell ref="A38:C38"/>
    <mergeCell ref="A40:C41"/>
    <mergeCell ref="U29:U30"/>
    <mergeCell ref="A32:C32"/>
    <mergeCell ref="A33:C33"/>
    <mergeCell ref="A34:C34"/>
    <mergeCell ref="P29:P30"/>
    <mergeCell ref="Q29:Q30"/>
    <mergeCell ref="R29:R30"/>
    <mergeCell ref="S29:S30"/>
    <mergeCell ref="T29:T30"/>
    <mergeCell ref="A29:C30"/>
    <mergeCell ref="D29:F29"/>
    <mergeCell ref="G29:I29"/>
    <mergeCell ref="D40:F40"/>
    <mergeCell ref="G40:I40"/>
    <mergeCell ref="J40:L40"/>
    <mergeCell ref="M40:O40"/>
    <mergeCell ref="P40:P41"/>
    <mergeCell ref="Q40:Q41"/>
    <mergeCell ref="R40:R41"/>
    <mergeCell ref="S40:S41"/>
    <mergeCell ref="T40:T41"/>
    <mergeCell ref="U40:U41"/>
    <mergeCell ref="A47:C47"/>
    <mergeCell ref="A48:C48"/>
    <mergeCell ref="A49:C49"/>
    <mergeCell ref="A43:C43"/>
    <mergeCell ref="A44:C44"/>
    <mergeCell ref="A45:C45"/>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3" priority="3" operator="between">
      <formula>0.76</formula>
      <formula>1.24</formula>
    </cfRule>
    <cfRule type="cellIs" dxfId="2" priority="4" operator="lessThan">
      <formula>0.75</formula>
    </cfRule>
    <cfRule type="cellIs" dxfId="1" priority="5" operator="greaterThan">
      <formula>1.25</formula>
    </cfRule>
  </conditionalFormatting>
  <conditionalFormatting sqref="F10:F12 F14:F16 I10:I12 I14:I16 L10:L12 L14:L16 O10:O12 O14:O16 R10:R12 U10:U12 U14:U16 R14:R16 F21:F23 I21:I23 L21:L23 O21:O23 R21:R23 U21:U23 U25:U27 R25:R27 O25:O27 L25:L27 I25:I27 F25:F27 F32:F34 I32:I34 F36:F38 I36:I38 L32:L34 L36:L38 O32:O34 O36:O38 R32:R34 R36:R38 U32:U34 U36:U38 F43:F45 I43:I45 L43:L45 O43:O45 R43:R45 U43:U45 U47:U49 R47:R49 O47:O49 L47:L49 I47:I49 F47:F49">
    <cfRule type="cellIs" dxfId="0"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42"/>
  <sheetViews>
    <sheetView view="pageBreakPreview" topLeftCell="A10" zoomScale="90" zoomScaleNormal="100" zoomScaleSheetLayoutView="90" workbookViewId="0">
      <selection activeCell="E34" sqref="E34"/>
    </sheetView>
  </sheetViews>
  <sheetFormatPr defaultRowHeight="12.75" x14ac:dyDescent="0.2"/>
  <cols>
    <col min="1" max="1" width="18.85546875" customWidth="1"/>
    <col min="2" max="2" width="117.5703125" customWidth="1"/>
  </cols>
  <sheetData>
    <row r="1" spans="1:2" ht="20.25" customHeight="1" thickTop="1" thickBot="1" x14ac:dyDescent="0.25">
      <c r="A1" s="620" t="s">
        <v>295</v>
      </c>
      <c r="B1" s="621"/>
    </row>
    <row r="2" spans="1:2" ht="15.75" thickTop="1" x14ac:dyDescent="0.2">
      <c r="A2" s="622" t="s">
        <v>86</v>
      </c>
      <c r="B2" s="270" t="s">
        <v>200</v>
      </c>
    </row>
    <row r="3" spans="1:2" ht="30.6" customHeight="1" x14ac:dyDescent="0.2">
      <c r="A3" s="623"/>
      <c r="B3" s="533" t="s">
        <v>201</v>
      </c>
    </row>
    <row r="4" spans="1:2" ht="15" x14ac:dyDescent="0.2">
      <c r="A4" s="623"/>
      <c r="B4" s="534" t="s">
        <v>202</v>
      </c>
    </row>
    <row r="5" spans="1:2" ht="30.75" customHeight="1" thickBot="1" x14ac:dyDescent="0.25">
      <c r="A5" s="623"/>
      <c r="B5" s="535" t="s">
        <v>203</v>
      </c>
    </row>
    <row r="6" spans="1:2" ht="15.75" thickTop="1" x14ac:dyDescent="0.2">
      <c r="A6" s="622" t="s">
        <v>87</v>
      </c>
      <c r="B6" s="531" t="s">
        <v>204</v>
      </c>
    </row>
    <row r="7" spans="1:2" ht="15" x14ac:dyDescent="0.2">
      <c r="A7" s="623"/>
      <c r="B7" s="533" t="s">
        <v>205</v>
      </c>
    </row>
    <row r="8" spans="1:2" ht="15" x14ac:dyDescent="0.2">
      <c r="A8" s="623"/>
      <c r="B8" s="533" t="s">
        <v>206</v>
      </c>
    </row>
    <row r="9" spans="1:2" ht="15.75" customHeight="1" x14ac:dyDescent="0.2">
      <c r="A9" s="623"/>
      <c r="B9" s="271"/>
    </row>
    <row r="10" spans="1:2" ht="15" x14ac:dyDescent="0.2">
      <c r="A10" s="623"/>
      <c r="B10" s="532" t="s">
        <v>207</v>
      </c>
    </row>
    <row r="11" spans="1:2" ht="15.75" thickBot="1" x14ac:dyDescent="0.25">
      <c r="A11" s="624"/>
      <c r="B11" s="536" t="s">
        <v>208</v>
      </c>
    </row>
    <row r="12" spans="1:2" ht="17.25" thickTop="1" thickBot="1" x14ac:dyDescent="0.3">
      <c r="A12" s="537" t="s">
        <v>88</v>
      </c>
      <c r="B12" s="538" t="s">
        <v>209</v>
      </c>
    </row>
    <row r="13" spans="1:2" ht="30.6" customHeight="1" thickTop="1" x14ac:dyDescent="0.2">
      <c r="A13" s="623" t="s">
        <v>89</v>
      </c>
      <c r="B13" s="270" t="s">
        <v>210</v>
      </c>
    </row>
    <row r="14" spans="1:2" ht="30" x14ac:dyDescent="0.2">
      <c r="A14" s="623"/>
      <c r="B14" s="270" t="s">
        <v>211</v>
      </c>
    </row>
    <row r="15" spans="1:2" ht="15" x14ac:dyDescent="0.2">
      <c r="A15" s="623"/>
      <c r="B15" s="533" t="s">
        <v>212</v>
      </c>
    </row>
    <row r="16" spans="1:2" ht="15" x14ac:dyDescent="0.2">
      <c r="A16" s="623"/>
      <c r="B16" s="533" t="s">
        <v>213</v>
      </c>
    </row>
    <row r="17" spans="1:2" ht="15.75" thickBot="1" x14ac:dyDescent="0.25">
      <c r="A17" s="624"/>
      <c r="B17" s="536" t="s">
        <v>214</v>
      </c>
    </row>
    <row r="18" spans="1:2" ht="15.75" thickTop="1" x14ac:dyDescent="0.2">
      <c r="A18" s="622" t="s">
        <v>103</v>
      </c>
      <c r="B18" s="539" t="s">
        <v>104</v>
      </c>
    </row>
    <row r="19" spans="1:2" ht="15" x14ac:dyDescent="0.2">
      <c r="A19" s="623"/>
      <c r="B19" s="540" t="s">
        <v>215</v>
      </c>
    </row>
    <row r="20" spans="1:2" ht="15" x14ac:dyDescent="0.2">
      <c r="A20" s="623"/>
      <c r="B20" s="540" t="s">
        <v>216</v>
      </c>
    </row>
    <row r="21" spans="1:2" ht="30" x14ac:dyDescent="0.2">
      <c r="A21" s="623"/>
      <c r="B21" s="541" t="s">
        <v>217</v>
      </c>
    </row>
    <row r="22" spans="1:2" ht="15" customHeight="1" x14ac:dyDescent="0.2">
      <c r="A22" s="623"/>
      <c r="B22" s="541" t="s">
        <v>218</v>
      </c>
    </row>
    <row r="23" spans="1:2" ht="15" x14ac:dyDescent="0.2">
      <c r="A23" s="623"/>
      <c r="B23" s="542"/>
    </row>
    <row r="24" spans="1:2" ht="15" x14ac:dyDescent="0.2">
      <c r="A24" s="623"/>
      <c r="B24" s="543" t="s">
        <v>219</v>
      </c>
    </row>
    <row r="25" spans="1:2" ht="30" x14ac:dyDescent="0.2">
      <c r="A25" s="623"/>
      <c r="B25" s="540" t="s">
        <v>220</v>
      </c>
    </row>
    <row r="26" spans="1:2" ht="15.75" customHeight="1" x14ac:dyDescent="0.2">
      <c r="A26" s="623"/>
      <c r="B26" s="544"/>
    </row>
    <row r="27" spans="1:2" ht="15.75" customHeight="1" x14ac:dyDescent="0.2">
      <c r="A27" s="623"/>
      <c r="B27" s="543" t="s">
        <v>221</v>
      </c>
    </row>
    <row r="28" spans="1:2" ht="15" x14ac:dyDescent="0.2">
      <c r="A28" s="623"/>
      <c r="B28" s="540" t="s">
        <v>222</v>
      </c>
    </row>
    <row r="29" spans="1:2" ht="15" x14ac:dyDescent="0.2">
      <c r="A29" s="623"/>
      <c r="B29" s="545" t="s">
        <v>223</v>
      </c>
    </row>
    <row r="30" spans="1:2" ht="30" x14ac:dyDescent="0.2">
      <c r="A30" s="623"/>
      <c r="B30" s="546" t="s">
        <v>224</v>
      </c>
    </row>
    <row r="31" spans="1:2" ht="30" x14ac:dyDescent="0.2">
      <c r="A31" s="623"/>
      <c r="B31" s="545" t="s">
        <v>225</v>
      </c>
    </row>
    <row r="32" spans="1:2" ht="15" x14ac:dyDescent="0.2">
      <c r="A32" s="623"/>
      <c r="B32" s="545" t="s">
        <v>226</v>
      </c>
    </row>
    <row r="33" spans="1:2" ht="30.75" thickBot="1" x14ac:dyDescent="0.3">
      <c r="A33" s="623"/>
      <c r="B33" s="547" t="s">
        <v>227</v>
      </c>
    </row>
    <row r="34" spans="1:2" ht="60.95" customHeight="1" thickTop="1" x14ac:dyDescent="0.2">
      <c r="A34" s="618" t="s">
        <v>90</v>
      </c>
      <c r="B34" s="548" t="s">
        <v>228</v>
      </c>
    </row>
    <row r="35" spans="1:2" ht="30" x14ac:dyDescent="0.2">
      <c r="A35" s="619"/>
      <c r="B35" s="549" t="s">
        <v>229</v>
      </c>
    </row>
    <row r="36" spans="1:2" ht="30" x14ac:dyDescent="0.2">
      <c r="A36" s="619"/>
      <c r="B36" s="549" t="s">
        <v>230</v>
      </c>
    </row>
    <row r="37" spans="1:2" ht="60.95" customHeight="1" x14ac:dyDescent="0.2">
      <c r="A37" s="619"/>
      <c r="B37" s="549" t="s">
        <v>231</v>
      </c>
    </row>
    <row r="38" spans="1:2" ht="30.75" thickBot="1" x14ac:dyDescent="0.25">
      <c r="A38" s="619"/>
      <c r="B38" s="549" t="s">
        <v>232</v>
      </c>
    </row>
    <row r="39" spans="1:2" ht="15.75" thickTop="1" x14ac:dyDescent="0.2">
      <c r="A39" s="615" t="s">
        <v>320</v>
      </c>
      <c r="B39" s="612" t="s">
        <v>321</v>
      </c>
    </row>
    <row r="40" spans="1:2" ht="15" x14ac:dyDescent="0.2">
      <c r="A40" s="616"/>
      <c r="B40" s="613" t="s">
        <v>323</v>
      </c>
    </row>
    <row r="41" spans="1:2" ht="15.75" thickBot="1" x14ac:dyDescent="0.25">
      <c r="A41" s="617"/>
      <c r="B41" s="614" t="s">
        <v>322</v>
      </c>
    </row>
    <row r="42" spans="1:2" ht="13.5" thickTop="1" x14ac:dyDescent="0.2"/>
  </sheetData>
  <mergeCells count="7">
    <mergeCell ref="A39:A41"/>
    <mergeCell ref="A34:A38"/>
    <mergeCell ref="A1:B1"/>
    <mergeCell ref="A2:A5"/>
    <mergeCell ref="A6:A11"/>
    <mergeCell ref="A13:A17"/>
    <mergeCell ref="A18:A33"/>
  </mergeCells>
  <pageMargins left="0.2" right="0.2" top="0.25" bottom="0.25" header="0.05" footer="0.05"/>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
  <sheetViews>
    <sheetView view="pageBreakPreview" zoomScale="110" zoomScaleNormal="150" zoomScaleSheetLayoutView="110" workbookViewId="0">
      <selection activeCell="D4" sqref="D4:D5"/>
    </sheetView>
  </sheetViews>
  <sheetFormatPr defaultRowHeight="12.75" x14ac:dyDescent="0.2"/>
  <cols>
    <col min="1" max="9" width="22.7109375" customWidth="1"/>
  </cols>
  <sheetData>
    <row r="1" spans="1:9" ht="19.5" thickBot="1" x14ac:dyDescent="0.25">
      <c r="A1" s="625" t="s">
        <v>296</v>
      </c>
      <c r="B1" s="626"/>
      <c r="C1" s="626"/>
      <c r="D1" s="626"/>
      <c r="E1" s="626"/>
      <c r="F1" s="626"/>
      <c r="G1" s="626"/>
      <c r="H1" s="626"/>
      <c r="I1" s="627"/>
    </row>
    <row r="2" spans="1:9" ht="15.75" thickBot="1" x14ac:dyDescent="0.25">
      <c r="A2" s="628" t="s">
        <v>31</v>
      </c>
      <c r="B2" s="628"/>
      <c r="C2" s="628" t="s">
        <v>59</v>
      </c>
      <c r="D2" s="628"/>
      <c r="E2" s="628"/>
      <c r="F2" s="628"/>
      <c r="G2" s="628" t="s">
        <v>32</v>
      </c>
      <c r="H2" s="628"/>
      <c r="I2" s="628"/>
    </row>
    <row r="3" spans="1:9" ht="36.75" customHeight="1" thickBot="1" x14ac:dyDescent="0.25">
      <c r="A3" s="552" t="s">
        <v>25</v>
      </c>
      <c r="B3" s="551" t="s">
        <v>37</v>
      </c>
      <c r="C3" s="552" t="s">
        <v>245</v>
      </c>
      <c r="D3" s="553" t="s">
        <v>237</v>
      </c>
      <c r="E3" s="553" t="s">
        <v>233</v>
      </c>
      <c r="F3" s="551" t="s">
        <v>234</v>
      </c>
      <c r="G3" s="552" t="s">
        <v>235</v>
      </c>
      <c r="H3" s="553" t="s">
        <v>236</v>
      </c>
      <c r="I3" s="551" t="s">
        <v>91</v>
      </c>
    </row>
    <row r="4" spans="1:9" ht="350.1" customHeight="1" x14ac:dyDescent="0.2">
      <c r="A4" s="629" t="s">
        <v>238</v>
      </c>
      <c r="B4" s="633" t="s">
        <v>239</v>
      </c>
      <c r="C4" s="638" t="s">
        <v>319</v>
      </c>
      <c r="D4" s="631" t="s">
        <v>318</v>
      </c>
      <c r="E4" s="631" t="s">
        <v>240</v>
      </c>
      <c r="F4" s="633" t="s">
        <v>241</v>
      </c>
      <c r="G4" s="629" t="s">
        <v>242</v>
      </c>
      <c r="H4" s="631" t="s">
        <v>243</v>
      </c>
      <c r="I4" s="633" t="s">
        <v>244</v>
      </c>
    </row>
    <row r="5" spans="1:9" ht="222" customHeight="1" thickBot="1" x14ac:dyDescent="0.25">
      <c r="A5" s="630"/>
      <c r="B5" s="634"/>
      <c r="C5" s="639"/>
      <c r="D5" s="632"/>
      <c r="E5" s="632"/>
      <c r="F5" s="634"/>
      <c r="G5" s="630"/>
      <c r="H5" s="632"/>
      <c r="I5" s="634"/>
    </row>
    <row r="6" spans="1:9" ht="29.25" customHeight="1" thickBot="1" x14ac:dyDescent="0.25">
      <c r="A6" s="635" t="s">
        <v>294</v>
      </c>
      <c r="B6" s="636"/>
      <c r="C6" s="636"/>
      <c r="D6" s="636"/>
      <c r="E6" s="636"/>
      <c r="F6" s="636"/>
      <c r="G6" s="636"/>
      <c r="H6" s="636"/>
      <c r="I6" s="637"/>
    </row>
    <row r="7" spans="1:9" x14ac:dyDescent="0.2">
      <c r="A7" s="550"/>
    </row>
    <row r="8" spans="1:9" x14ac:dyDescent="0.2">
      <c r="A8" s="550"/>
    </row>
    <row r="9" spans="1:9" x14ac:dyDescent="0.2">
      <c r="A9" s="550"/>
    </row>
  </sheetData>
  <mergeCells count="14">
    <mergeCell ref="A6:I6"/>
    <mergeCell ref="B4:B5"/>
    <mergeCell ref="A4:A5"/>
    <mergeCell ref="C4:C5"/>
    <mergeCell ref="D4:D5"/>
    <mergeCell ref="E4:E5"/>
    <mergeCell ref="F4:F5"/>
    <mergeCell ref="A1:I1"/>
    <mergeCell ref="A2:B2"/>
    <mergeCell ref="C2:F2"/>
    <mergeCell ref="G2:I2"/>
    <mergeCell ref="G4:G5"/>
    <mergeCell ref="H4:H5"/>
    <mergeCell ref="I4:I5"/>
  </mergeCells>
  <pageMargins left="0.2" right="0.2" top="0.25" bottom="0.25" header="0.05" footer="0.05"/>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2"/>
  <sheetViews>
    <sheetView view="pageBreakPreview" topLeftCell="A4" zoomScaleNormal="100" zoomScaleSheetLayoutView="100" workbookViewId="0">
      <selection activeCell="D11" sqref="D11"/>
    </sheetView>
  </sheetViews>
  <sheetFormatPr defaultRowHeight="12.75" x14ac:dyDescent="0.2"/>
  <cols>
    <col min="1" max="1" width="22.140625" customWidth="1"/>
    <col min="2" max="3" width="28.42578125" customWidth="1"/>
    <col min="4" max="4" width="21.7109375" customWidth="1"/>
    <col min="5" max="5" width="22.7109375" customWidth="1"/>
    <col min="6" max="6" width="17.5703125" customWidth="1"/>
    <col min="7" max="7" width="21.42578125" customWidth="1"/>
    <col min="8" max="8" width="19.28515625" customWidth="1"/>
    <col min="9" max="9" width="21.85546875" customWidth="1"/>
  </cols>
  <sheetData>
    <row r="1" spans="1:9" ht="24.75" customHeight="1" thickTop="1" x14ac:dyDescent="0.2">
      <c r="A1" s="592" t="s">
        <v>1</v>
      </c>
      <c r="B1" s="593"/>
      <c r="C1" s="594" t="s">
        <v>2</v>
      </c>
      <c r="D1" s="654"/>
      <c r="E1" s="655"/>
      <c r="F1" s="656"/>
      <c r="G1" s="595" t="s">
        <v>93</v>
      </c>
      <c r="H1" s="640"/>
      <c r="I1" s="641"/>
    </row>
    <row r="2" spans="1:9" ht="24.75" customHeight="1" x14ac:dyDescent="0.2">
      <c r="A2" s="596" t="s">
        <v>56</v>
      </c>
      <c r="B2" s="117"/>
      <c r="C2" s="116" t="s">
        <v>55</v>
      </c>
      <c r="D2" s="657"/>
      <c r="E2" s="658"/>
      <c r="F2" s="659"/>
      <c r="G2" s="118" t="s">
        <v>5</v>
      </c>
      <c r="H2" s="642"/>
      <c r="I2" s="643"/>
    </row>
    <row r="3" spans="1:9" ht="24.75" customHeight="1" thickBot="1" x14ac:dyDescent="0.25">
      <c r="A3" s="597" t="s">
        <v>4</v>
      </c>
      <c r="B3" s="123"/>
      <c r="C3" s="568"/>
      <c r="D3" s="660"/>
      <c r="E3" s="661"/>
      <c r="F3" s="662"/>
      <c r="G3" s="124" t="s">
        <v>6</v>
      </c>
      <c r="H3" s="644"/>
      <c r="I3" s="645"/>
    </row>
    <row r="4" spans="1:9" ht="15.75" thickBot="1" x14ac:dyDescent="0.25">
      <c r="A4" s="646" t="s">
        <v>31</v>
      </c>
      <c r="B4" s="647"/>
      <c r="C4" s="651" t="s">
        <v>59</v>
      </c>
      <c r="D4" s="652"/>
      <c r="E4" s="652"/>
      <c r="F4" s="653"/>
      <c r="G4" s="648" t="s">
        <v>32</v>
      </c>
      <c r="H4" s="649"/>
      <c r="I4" s="650"/>
    </row>
    <row r="5" spans="1:9" ht="31.5" thickTop="1" thickBot="1" x14ac:dyDescent="0.25">
      <c r="A5" s="598" t="s">
        <v>25</v>
      </c>
      <c r="B5" s="274" t="s">
        <v>37</v>
      </c>
      <c r="C5" s="575" t="s">
        <v>144</v>
      </c>
      <c r="D5" s="576" t="s">
        <v>92</v>
      </c>
      <c r="E5" s="577" t="s">
        <v>33</v>
      </c>
      <c r="F5" s="578" t="s">
        <v>29</v>
      </c>
      <c r="G5" s="273" t="s">
        <v>35</v>
      </c>
      <c r="H5" s="272" t="s">
        <v>28</v>
      </c>
      <c r="I5" s="599" t="s">
        <v>91</v>
      </c>
    </row>
    <row r="6" spans="1:9" ht="15.75" thickBot="1" x14ac:dyDescent="0.25">
      <c r="A6" s="600" t="s">
        <v>297</v>
      </c>
      <c r="B6" s="185"/>
      <c r="C6" s="579"/>
      <c r="D6" s="185"/>
      <c r="E6" s="185"/>
      <c r="F6" s="580"/>
      <c r="G6" s="185"/>
      <c r="H6" s="185"/>
      <c r="I6" s="580"/>
    </row>
    <row r="7" spans="1:9" ht="12" customHeight="1" thickBot="1" x14ac:dyDescent="0.25">
      <c r="A7" s="601"/>
      <c r="B7" s="156"/>
      <c r="C7" s="581"/>
      <c r="D7" s="160"/>
      <c r="E7" s="158"/>
      <c r="F7" s="582"/>
      <c r="G7" s="160"/>
      <c r="H7" s="158"/>
      <c r="I7" s="602"/>
    </row>
    <row r="8" spans="1:9" ht="15.75" thickBot="1" x14ac:dyDescent="0.25">
      <c r="A8" s="603" t="s">
        <v>300</v>
      </c>
      <c r="B8" s="169"/>
      <c r="C8" s="583"/>
      <c r="D8" s="169"/>
      <c r="E8" s="169"/>
      <c r="F8" s="584"/>
      <c r="G8" s="169"/>
      <c r="H8" s="169"/>
      <c r="I8" s="584"/>
    </row>
    <row r="9" spans="1:9" ht="195.75" thickBot="1" x14ac:dyDescent="0.25">
      <c r="A9" s="604" t="s">
        <v>301</v>
      </c>
      <c r="B9" s="574" t="s">
        <v>298</v>
      </c>
      <c r="C9" s="585" t="s">
        <v>299</v>
      </c>
      <c r="D9" s="572" t="s">
        <v>309</v>
      </c>
      <c r="E9" s="569" t="s">
        <v>308</v>
      </c>
      <c r="F9" s="586" t="s">
        <v>305</v>
      </c>
      <c r="G9" s="571" t="s">
        <v>304</v>
      </c>
      <c r="H9" s="570" t="s">
        <v>310</v>
      </c>
      <c r="I9" s="605" t="s">
        <v>306</v>
      </c>
    </row>
    <row r="10" spans="1:9" ht="15.75" thickBot="1" x14ac:dyDescent="0.25">
      <c r="A10" s="606" t="s">
        <v>302</v>
      </c>
      <c r="B10" s="567"/>
      <c r="C10" s="587"/>
      <c r="D10" s="573"/>
      <c r="E10" s="567"/>
      <c r="F10" s="588"/>
      <c r="G10" s="567"/>
      <c r="H10" s="567"/>
      <c r="I10" s="588"/>
    </row>
    <row r="11" spans="1:9" ht="240.75" thickBot="1" x14ac:dyDescent="0.25">
      <c r="A11" s="607" t="s">
        <v>303</v>
      </c>
      <c r="B11" s="608" t="s">
        <v>312</v>
      </c>
      <c r="C11" s="589" t="s">
        <v>314</v>
      </c>
      <c r="D11" s="590" t="s">
        <v>313</v>
      </c>
      <c r="E11" s="590" t="s">
        <v>311</v>
      </c>
      <c r="F11" s="591" t="s">
        <v>307</v>
      </c>
      <c r="G11" s="609" t="s">
        <v>316</v>
      </c>
      <c r="H11" s="610" t="s">
        <v>315</v>
      </c>
      <c r="I11" s="611" t="s">
        <v>317</v>
      </c>
    </row>
    <row r="12" spans="1:9" ht="24.75" customHeight="1" thickTop="1" x14ac:dyDescent="0.2"/>
  </sheetData>
  <mergeCells count="9">
    <mergeCell ref="H1:I1"/>
    <mergeCell ref="H2:I2"/>
    <mergeCell ref="H3:I3"/>
    <mergeCell ref="A4:B4"/>
    <mergeCell ref="G4:I4"/>
    <mergeCell ref="C4:F4"/>
    <mergeCell ref="D1:F1"/>
    <mergeCell ref="D2:F2"/>
    <mergeCell ref="D3:F3"/>
  </mergeCells>
  <pageMargins left="0.2" right="0.2" top="0.25" bottom="0.25" header="0.05" footer="0.05"/>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I47"/>
  <sheetViews>
    <sheetView view="pageBreakPreview" zoomScale="115" zoomScaleNormal="90" zoomScaleSheetLayoutView="115" zoomScalePageLayoutView="120" workbookViewId="0">
      <selection activeCell="K22" sqref="K22"/>
    </sheetView>
  </sheetViews>
  <sheetFormatPr defaultRowHeight="12.75" x14ac:dyDescent="0.2"/>
  <cols>
    <col min="1" max="1" width="22.28515625" customWidth="1"/>
    <col min="2" max="3" width="19.7109375" customWidth="1"/>
    <col min="4" max="4" width="18" customWidth="1"/>
    <col min="5" max="5" width="21" customWidth="1"/>
    <col min="6" max="6" width="15.5703125" customWidth="1"/>
    <col min="7" max="7" width="13.28515625" customWidth="1"/>
    <col min="8" max="8" width="13.85546875" customWidth="1"/>
    <col min="9" max="9" width="12.140625" customWidth="1"/>
  </cols>
  <sheetData>
    <row r="1" spans="1:9" ht="22.5" customHeight="1" x14ac:dyDescent="0.2">
      <c r="A1" s="663" t="s">
        <v>142</v>
      </c>
      <c r="B1" s="664"/>
      <c r="C1" s="664"/>
      <c r="D1" s="664"/>
      <c r="E1" s="664"/>
      <c r="F1" s="664"/>
      <c r="G1" s="664"/>
      <c r="H1" s="664"/>
      <c r="I1" s="665"/>
    </row>
    <row r="2" spans="1:9" ht="15" x14ac:dyDescent="0.2">
      <c r="A2" s="116" t="s">
        <v>1</v>
      </c>
      <c r="B2" s="413"/>
      <c r="C2" s="116" t="s">
        <v>2</v>
      </c>
      <c r="D2" s="414"/>
      <c r="E2" s="119"/>
      <c r="F2" s="666" t="s">
        <v>93</v>
      </c>
      <c r="G2" s="667"/>
      <c r="H2" s="121"/>
      <c r="I2" s="121"/>
    </row>
    <row r="3" spans="1:9" ht="15" x14ac:dyDescent="0.2">
      <c r="A3" s="116" t="s">
        <v>143</v>
      </c>
      <c r="B3" s="413"/>
      <c r="C3" s="116" t="s">
        <v>55</v>
      </c>
      <c r="D3" s="414"/>
      <c r="E3" s="119"/>
      <c r="F3" s="120"/>
      <c r="G3" s="118" t="s">
        <v>5</v>
      </c>
      <c r="H3" s="121"/>
      <c r="I3" s="121"/>
    </row>
    <row r="4" spans="1:9" ht="15.75" thickBot="1" x14ac:dyDescent="0.25">
      <c r="A4" s="122" t="s">
        <v>4</v>
      </c>
      <c r="B4" s="415"/>
      <c r="C4" s="416"/>
      <c r="D4" s="417"/>
      <c r="E4" s="125"/>
      <c r="F4" s="126"/>
      <c r="G4" s="124" t="s">
        <v>6</v>
      </c>
      <c r="H4" s="127"/>
      <c r="I4" s="127"/>
    </row>
    <row r="5" spans="1:9" ht="21.75" customHeight="1" thickBot="1" x14ac:dyDescent="0.25">
      <c r="A5" s="668" t="s">
        <v>31</v>
      </c>
      <c r="B5" s="669"/>
      <c r="C5" s="668" t="s">
        <v>59</v>
      </c>
      <c r="D5" s="670"/>
      <c r="E5" s="670"/>
      <c r="F5" s="669"/>
      <c r="G5" s="671" t="s">
        <v>32</v>
      </c>
      <c r="H5" s="670"/>
      <c r="I5" s="669"/>
    </row>
    <row r="6" spans="1:9" ht="62.25" customHeight="1" thickBot="1" x14ac:dyDescent="0.25">
      <c r="A6" s="418" t="s">
        <v>25</v>
      </c>
      <c r="B6" s="284" t="s">
        <v>37</v>
      </c>
      <c r="C6" s="283" t="s">
        <v>144</v>
      </c>
      <c r="D6" s="285" t="s">
        <v>84</v>
      </c>
      <c r="E6" s="285" t="s">
        <v>33</v>
      </c>
      <c r="F6" s="286" t="s">
        <v>29</v>
      </c>
      <c r="G6" s="184" t="s">
        <v>35</v>
      </c>
      <c r="H6" s="182" t="s">
        <v>28</v>
      </c>
      <c r="I6" s="183" t="s">
        <v>30</v>
      </c>
    </row>
    <row r="7" spans="1:9" ht="13.5" thickBot="1" x14ac:dyDescent="0.25">
      <c r="A7" s="224" t="s">
        <v>85</v>
      </c>
      <c r="B7" s="185"/>
      <c r="C7" s="185"/>
      <c r="D7" s="185"/>
      <c r="E7" s="185"/>
      <c r="F7" s="185"/>
      <c r="G7" s="185"/>
      <c r="H7" s="185"/>
      <c r="I7" s="186"/>
    </row>
    <row r="8" spans="1:9" ht="13.5" customHeight="1" thickBot="1" x14ac:dyDescent="0.25">
      <c r="A8" s="155"/>
      <c r="B8" s="156"/>
      <c r="C8" s="156"/>
      <c r="D8" s="157"/>
      <c r="E8" s="158"/>
      <c r="F8" s="159"/>
      <c r="G8" s="160"/>
      <c r="H8" s="158"/>
      <c r="I8" s="161"/>
    </row>
    <row r="9" spans="1:9" ht="13.5" thickBot="1" x14ac:dyDescent="0.25">
      <c r="A9" s="223" t="s">
        <v>75</v>
      </c>
      <c r="B9" s="169"/>
      <c r="C9" s="169"/>
      <c r="D9" s="169"/>
      <c r="E9" s="169"/>
      <c r="F9" s="169"/>
      <c r="G9" s="169"/>
      <c r="H9" s="169"/>
      <c r="I9" s="170"/>
    </row>
    <row r="10" spans="1:9" ht="15" x14ac:dyDescent="0.2">
      <c r="A10" s="212" t="s">
        <v>145</v>
      </c>
      <c r="B10" s="397"/>
      <c r="C10" s="201"/>
      <c r="D10" s="167"/>
      <c r="E10" s="165"/>
      <c r="F10" s="166"/>
      <c r="G10" s="167"/>
      <c r="H10" s="165"/>
      <c r="I10" s="168"/>
    </row>
    <row r="11" spans="1:9" ht="15.75" thickBot="1" x14ac:dyDescent="0.25">
      <c r="A11" s="213" t="s">
        <v>146</v>
      </c>
      <c r="B11" s="419"/>
      <c r="C11" s="187"/>
      <c r="D11" s="189"/>
      <c r="E11" s="173"/>
      <c r="F11" s="188"/>
      <c r="G11" s="189"/>
      <c r="H11" s="173"/>
      <c r="I11" s="190"/>
    </row>
    <row r="12" spans="1:9" ht="13.5" thickBot="1" x14ac:dyDescent="0.25">
      <c r="A12" s="225" t="s">
        <v>140</v>
      </c>
      <c r="B12" s="180"/>
      <c r="C12" s="180"/>
      <c r="D12" s="180"/>
      <c r="E12" s="180"/>
      <c r="F12" s="180"/>
      <c r="G12" s="180"/>
      <c r="H12" s="180"/>
      <c r="I12" s="181"/>
    </row>
    <row r="13" spans="1:9" ht="15" x14ac:dyDescent="0.2">
      <c r="A13" s="212" t="s">
        <v>147</v>
      </c>
      <c r="B13" s="397"/>
      <c r="C13" s="164"/>
      <c r="D13" s="167"/>
      <c r="E13" s="165"/>
      <c r="F13" s="166"/>
      <c r="G13" s="167"/>
      <c r="H13" s="165"/>
      <c r="I13" s="168"/>
    </row>
    <row r="14" spans="1:9" ht="15.75" thickBot="1" x14ac:dyDescent="0.25">
      <c r="A14" s="213" t="s">
        <v>148</v>
      </c>
      <c r="B14" s="419"/>
      <c r="C14" s="187"/>
      <c r="D14" s="172"/>
      <c r="E14" s="173"/>
      <c r="F14" s="174"/>
      <c r="G14" s="172"/>
      <c r="H14" s="173"/>
      <c r="I14" s="175"/>
    </row>
    <row r="15" spans="1:9" ht="13.5" thickBot="1" x14ac:dyDescent="0.25">
      <c r="A15" s="225" t="s">
        <v>26</v>
      </c>
      <c r="B15" s="180"/>
      <c r="C15" s="420"/>
      <c r="D15" s="180"/>
      <c r="E15" s="180"/>
      <c r="F15" s="180"/>
      <c r="G15" s="180"/>
      <c r="H15" s="180"/>
      <c r="I15" s="181"/>
    </row>
    <row r="16" spans="1:9" ht="15" x14ac:dyDescent="0.2">
      <c r="A16" s="162" t="s">
        <v>65</v>
      </c>
      <c r="B16" s="421"/>
      <c r="C16" s="192"/>
      <c r="D16" s="422"/>
      <c r="E16" s="193"/>
      <c r="F16" s="166"/>
      <c r="G16" s="194"/>
      <c r="H16" s="195"/>
      <c r="I16" s="168"/>
    </row>
    <row r="17" spans="1:9" ht="15" x14ac:dyDescent="0.2">
      <c r="A17" s="114" t="s">
        <v>66</v>
      </c>
      <c r="B17" s="21"/>
      <c r="C17" s="423"/>
      <c r="D17" s="21"/>
      <c r="E17" s="19"/>
      <c r="F17" s="112"/>
      <c r="G17" s="115"/>
      <c r="H17" s="20"/>
      <c r="I17" s="113"/>
    </row>
    <row r="18" spans="1:9" ht="13.5" customHeight="1" thickBot="1" x14ac:dyDescent="0.25">
      <c r="A18" s="155"/>
      <c r="B18" s="156"/>
      <c r="C18" s="157"/>
      <c r="D18" s="160"/>
      <c r="E18" s="158"/>
      <c r="F18" s="159"/>
      <c r="G18" s="160"/>
      <c r="H18" s="158"/>
      <c r="I18" s="161"/>
    </row>
    <row r="19" spans="1:9" ht="13.5" thickBot="1" x14ac:dyDescent="0.25">
      <c r="A19" s="223" t="s">
        <v>27</v>
      </c>
      <c r="B19" s="169"/>
      <c r="C19" s="169"/>
      <c r="D19" s="169"/>
      <c r="E19" s="169"/>
      <c r="F19" s="169"/>
      <c r="G19" s="169"/>
      <c r="H19" s="169"/>
      <c r="I19" s="170"/>
    </row>
    <row r="20" spans="1:9" ht="15" x14ac:dyDescent="0.2">
      <c r="A20" s="162" t="s">
        <v>67</v>
      </c>
      <c r="B20" s="397"/>
      <c r="C20" s="164"/>
      <c r="D20" s="167"/>
      <c r="E20" s="165"/>
      <c r="F20" s="166"/>
      <c r="G20" s="167"/>
      <c r="H20" s="165"/>
      <c r="I20" s="168"/>
    </row>
    <row r="21" spans="1:9" ht="15.75" thickBot="1" x14ac:dyDescent="0.25">
      <c r="A21" s="171" t="s">
        <v>149</v>
      </c>
      <c r="B21" s="419"/>
      <c r="C21" s="187"/>
      <c r="D21" s="172"/>
      <c r="E21" s="173"/>
      <c r="F21" s="174"/>
      <c r="G21" s="172"/>
      <c r="H21" s="173"/>
      <c r="I21" s="175"/>
    </row>
    <row r="22" spans="1:9" ht="13.5" thickBot="1" x14ac:dyDescent="0.25">
      <c r="A22" s="225" t="s">
        <v>24</v>
      </c>
      <c r="B22" s="180"/>
      <c r="C22" s="180"/>
      <c r="D22" s="180"/>
      <c r="E22" s="180"/>
      <c r="F22" s="180"/>
      <c r="G22" s="180"/>
      <c r="H22" s="180"/>
      <c r="I22" s="181"/>
    </row>
    <row r="23" spans="1:9" x14ac:dyDescent="0.2">
      <c r="A23" s="176" t="s">
        <v>68</v>
      </c>
      <c r="B23" s="424"/>
      <c r="C23" s="425"/>
      <c r="D23" s="177"/>
      <c r="E23" s="178"/>
      <c r="F23" s="179"/>
      <c r="G23" s="177"/>
      <c r="H23" s="178"/>
      <c r="I23" s="179"/>
    </row>
    <row r="24" spans="1:9" ht="15.75" thickBot="1" x14ac:dyDescent="0.25">
      <c r="A24" s="171" t="s">
        <v>69</v>
      </c>
      <c r="B24" s="419"/>
      <c r="C24" s="187"/>
      <c r="D24" s="189"/>
      <c r="E24" s="173"/>
      <c r="F24" s="188"/>
      <c r="G24" s="189"/>
      <c r="H24" s="173"/>
      <c r="I24" s="190"/>
    </row>
    <row r="25" spans="1:9" ht="13.5" thickBot="1" x14ac:dyDescent="0.25">
      <c r="A25" s="225" t="s">
        <v>164</v>
      </c>
      <c r="B25" s="180"/>
      <c r="C25" s="180"/>
      <c r="D25" s="180"/>
      <c r="E25" s="180"/>
      <c r="F25" s="180"/>
      <c r="G25" s="180"/>
      <c r="H25" s="180"/>
      <c r="I25" s="181"/>
    </row>
    <row r="26" spans="1:9" ht="15" x14ac:dyDescent="0.2">
      <c r="A26" s="214" t="s">
        <v>150</v>
      </c>
      <c r="B26" s="197"/>
      <c r="C26" s="201"/>
      <c r="D26" s="357"/>
      <c r="E26" s="202"/>
      <c r="F26" s="210"/>
      <c r="G26" s="167"/>
      <c r="H26" s="165"/>
      <c r="I26" s="168"/>
    </row>
    <row r="27" spans="1:9" ht="13.5" thickBot="1" x14ac:dyDescent="0.25">
      <c r="A27" s="215" t="s">
        <v>151</v>
      </c>
      <c r="B27" s="198"/>
      <c r="C27" s="204"/>
      <c r="D27" s="398"/>
      <c r="E27" s="205"/>
      <c r="F27" s="206"/>
      <c r="G27" s="196"/>
      <c r="H27" s="22"/>
      <c r="I27" s="22"/>
    </row>
    <row r="28" spans="1:9" ht="15.75" thickBot="1" x14ac:dyDescent="0.25">
      <c r="A28" s="155"/>
      <c r="B28" s="211"/>
      <c r="C28" s="207"/>
      <c r="D28" s="380"/>
      <c r="E28" s="208"/>
      <c r="F28" s="209"/>
      <c r="G28" s="160"/>
      <c r="H28" s="158"/>
      <c r="I28" s="161"/>
    </row>
    <row r="29" spans="1:9" ht="13.5" thickBot="1" x14ac:dyDescent="0.25">
      <c r="A29" s="223" t="s">
        <v>60</v>
      </c>
      <c r="B29" s="169"/>
      <c r="C29" s="169"/>
      <c r="D29" s="169"/>
      <c r="E29" s="169"/>
      <c r="F29" s="169"/>
      <c r="G29" s="169"/>
      <c r="H29" s="169"/>
      <c r="I29" s="170"/>
    </row>
    <row r="30" spans="1:9" ht="15" x14ac:dyDescent="0.2">
      <c r="A30" s="162" t="s">
        <v>70</v>
      </c>
      <c r="B30" s="397"/>
      <c r="C30" s="164"/>
      <c r="D30" s="167"/>
      <c r="E30" s="165"/>
      <c r="F30" s="166"/>
      <c r="G30" s="167"/>
      <c r="H30" s="165"/>
      <c r="I30" s="168"/>
    </row>
    <row r="31" spans="1:9" ht="15.75" thickBot="1" x14ac:dyDescent="0.25">
      <c r="A31" s="171" t="s">
        <v>152</v>
      </c>
      <c r="B31" s="419"/>
      <c r="C31" s="187"/>
      <c r="D31" s="172"/>
      <c r="E31" s="173"/>
      <c r="F31" s="174"/>
      <c r="G31" s="172"/>
      <c r="H31" s="173"/>
      <c r="I31" s="175"/>
    </row>
    <row r="32" spans="1:9" ht="13.5" thickBot="1" x14ac:dyDescent="0.25">
      <c r="A32" s="225" t="s">
        <v>61</v>
      </c>
      <c r="B32" s="180"/>
      <c r="C32" s="180"/>
      <c r="D32" s="180"/>
      <c r="E32" s="180"/>
      <c r="F32" s="180"/>
      <c r="G32" s="180"/>
      <c r="H32" s="180"/>
      <c r="I32" s="181"/>
    </row>
    <row r="33" spans="1:9" x14ac:dyDescent="0.2">
      <c r="A33" s="176" t="s">
        <v>71</v>
      </c>
      <c r="B33" s="424"/>
      <c r="C33" s="425"/>
      <c r="D33" s="177"/>
      <c r="E33" s="178"/>
      <c r="F33" s="179"/>
      <c r="G33" s="177"/>
      <c r="H33" s="178"/>
      <c r="I33" s="179"/>
    </row>
    <row r="34" spans="1:9" ht="15.75" thickBot="1" x14ac:dyDescent="0.25">
      <c r="A34" s="213" t="s">
        <v>153</v>
      </c>
      <c r="B34" s="419"/>
      <c r="C34" s="187"/>
      <c r="D34" s="189"/>
      <c r="E34" s="173"/>
      <c r="F34" s="188"/>
      <c r="G34" s="189"/>
      <c r="H34" s="173"/>
      <c r="I34" s="190"/>
    </row>
    <row r="35" spans="1:9" ht="13.5" thickBot="1" x14ac:dyDescent="0.25">
      <c r="A35" s="225" t="s">
        <v>165</v>
      </c>
      <c r="B35" s="180"/>
      <c r="C35" s="180"/>
      <c r="D35" s="180"/>
      <c r="E35" s="180"/>
      <c r="F35" s="180"/>
      <c r="G35" s="180"/>
      <c r="H35" s="180"/>
      <c r="I35" s="181"/>
    </row>
    <row r="36" spans="1:9" ht="15" x14ac:dyDescent="0.2">
      <c r="A36" s="214" t="s">
        <v>154</v>
      </c>
      <c r="B36" s="197"/>
      <c r="C36" s="201"/>
      <c r="D36" s="357"/>
      <c r="E36" s="202"/>
      <c r="F36" s="210"/>
      <c r="G36" s="167"/>
      <c r="H36" s="165"/>
      <c r="I36" s="168"/>
    </row>
    <row r="37" spans="1:9" ht="13.5" thickBot="1" x14ac:dyDescent="0.25">
      <c r="A37" s="215" t="s">
        <v>155</v>
      </c>
      <c r="B37" s="198"/>
      <c r="C37" s="204"/>
      <c r="D37" s="398"/>
      <c r="E37" s="205"/>
      <c r="F37" s="206"/>
      <c r="G37" s="196"/>
      <c r="H37" s="22"/>
      <c r="I37" s="22"/>
    </row>
    <row r="38" spans="1:9" ht="15.75" thickBot="1" x14ac:dyDescent="0.25">
      <c r="A38" s="155"/>
      <c r="B38" s="211"/>
      <c r="C38" s="207"/>
      <c r="D38" s="380"/>
      <c r="E38" s="208"/>
      <c r="F38" s="209"/>
      <c r="G38" s="160"/>
      <c r="H38" s="158"/>
      <c r="I38" s="161"/>
    </row>
    <row r="39" spans="1:9" ht="13.5" thickBot="1" x14ac:dyDescent="0.25">
      <c r="A39" s="223" t="s">
        <v>62</v>
      </c>
      <c r="B39" s="169"/>
      <c r="C39" s="169"/>
      <c r="D39" s="169"/>
      <c r="E39" s="169"/>
      <c r="F39" s="169"/>
      <c r="G39" s="169"/>
      <c r="H39" s="169"/>
      <c r="I39" s="170"/>
    </row>
    <row r="40" spans="1:9" ht="15" x14ac:dyDescent="0.2">
      <c r="A40" s="162" t="s">
        <v>156</v>
      </c>
      <c r="B40" s="163"/>
      <c r="C40" s="164"/>
      <c r="D40" s="167"/>
      <c r="E40" s="165"/>
      <c r="F40" s="166"/>
      <c r="G40" s="167"/>
      <c r="H40" s="165"/>
      <c r="I40" s="168"/>
    </row>
    <row r="41" spans="1:9" ht="15.75" thickBot="1" x14ac:dyDescent="0.25">
      <c r="A41" s="171" t="s">
        <v>157</v>
      </c>
      <c r="B41" s="172"/>
      <c r="C41" s="187"/>
      <c r="D41" s="172"/>
      <c r="E41" s="173"/>
      <c r="F41" s="174"/>
      <c r="G41" s="172"/>
      <c r="H41" s="173"/>
      <c r="I41" s="175"/>
    </row>
    <row r="42" spans="1:9" ht="13.5" thickBot="1" x14ac:dyDescent="0.25">
      <c r="A42" s="225" t="s">
        <v>63</v>
      </c>
      <c r="B42" s="180"/>
      <c r="C42" s="180"/>
      <c r="D42" s="180"/>
      <c r="E42" s="180"/>
      <c r="F42" s="180"/>
      <c r="G42" s="180"/>
      <c r="H42" s="180"/>
      <c r="I42" s="181"/>
    </row>
    <row r="43" spans="1:9" x14ac:dyDescent="0.2">
      <c r="A43" s="176" t="s">
        <v>72</v>
      </c>
      <c r="B43" s="177"/>
      <c r="C43" s="425"/>
      <c r="D43" s="177"/>
      <c r="E43" s="178"/>
      <c r="F43" s="179"/>
      <c r="G43" s="177"/>
      <c r="H43" s="178"/>
      <c r="I43" s="179"/>
    </row>
    <row r="44" spans="1:9" ht="15.75" thickBot="1" x14ac:dyDescent="0.25">
      <c r="A44" s="171" t="s">
        <v>73</v>
      </c>
      <c r="B44" s="172"/>
      <c r="C44" s="187"/>
      <c r="D44" s="189"/>
      <c r="E44" s="173"/>
      <c r="F44" s="188"/>
      <c r="G44" s="189"/>
      <c r="H44" s="173"/>
      <c r="I44" s="190"/>
    </row>
    <row r="45" spans="1:9" ht="13.5" thickBot="1" x14ac:dyDescent="0.25">
      <c r="A45" s="225" t="s">
        <v>64</v>
      </c>
      <c r="B45" s="180"/>
      <c r="C45" s="180"/>
      <c r="D45" s="180"/>
      <c r="E45" s="180"/>
      <c r="F45" s="180"/>
      <c r="G45" s="180"/>
      <c r="H45" s="180"/>
      <c r="I45" s="181"/>
    </row>
    <row r="46" spans="1:9" ht="15" x14ac:dyDescent="0.2">
      <c r="A46" s="214" t="s">
        <v>158</v>
      </c>
      <c r="B46" s="197"/>
      <c r="C46" s="164"/>
      <c r="D46" s="167"/>
      <c r="E46" s="165"/>
      <c r="F46" s="199"/>
      <c r="G46" s="201"/>
      <c r="H46" s="202"/>
      <c r="I46" s="203"/>
    </row>
    <row r="47" spans="1:9" ht="13.5" thickBot="1" x14ac:dyDescent="0.25">
      <c r="A47" s="215" t="s">
        <v>159</v>
      </c>
      <c r="B47" s="198"/>
      <c r="C47" s="426"/>
      <c r="D47" s="196"/>
      <c r="E47" s="22"/>
      <c r="F47" s="200"/>
      <c r="G47" s="204"/>
      <c r="H47" s="205"/>
      <c r="I47" s="206"/>
    </row>
  </sheetData>
  <mergeCells count="5">
    <mergeCell ref="A1:I1"/>
    <mergeCell ref="F2:G2"/>
    <mergeCell ref="A5:B5"/>
    <mergeCell ref="C5:F5"/>
    <mergeCell ref="G5:I5"/>
  </mergeCells>
  <pageMargins left="0.2" right="0.2" top="0.25" bottom="0.25" header="0.05" footer="0.05"/>
  <pageSetup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7"/>
  <sheetViews>
    <sheetView showGridLines="0" view="pageBreakPreview" topLeftCell="A11" zoomScale="120" zoomScaleNormal="100" zoomScaleSheetLayoutView="120" workbookViewId="0">
      <selection activeCell="B30" sqref="B29:B30"/>
    </sheetView>
  </sheetViews>
  <sheetFormatPr defaultColWidth="9.140625" defaultRowHeight="12.75" x14ac:dyDescent="0.2"/>
  <cols>
    <col min="1" max="1" width="17.7109375" customWidth="1"/>
    <col min="2" max="2" width="115.7109375" customWidth="1"/>
  </cols>
  <sheetData>
    <row r="1" spans="1:2" ht="20.25" thickTop="1" thickBot="1" x14ac:dyDescent="0.35">
      <c r="A1" s="672" t="s">
        <v>96</v>
      </c>
      <c r="B1" s="673"/>
    </row>
    <row r="2" spans="1:2" ht="61.5" thickTop="1" thickBot="1" x14ac:dyDescent="0.25">
      <c r="A2" s="281" t="s">
        <v>86</v>
      </c>
      <c r="B2" s="290" t="s">
        <v>160</v>
      </c>
    </row>
    <row r="3" spans="1:2" ht="15.75" thickTop="1" x14ac:dyDescent="0.2">
      <c r="A3" s="622" t="s">
        <v>87</v>
      </c>
      <c r="B3" s="291" t="s">
        <v>97</v>
      </c>
    </row>
    <row r="4" spans="1:2" ht="15" x14ac:dyDescent="0.2">
      <c r="A4" s="623"/>
      <c r="B4" s="292" t="s">
        <v>98</v>
      </c>
    </row>
    <row r="5" spans="1:2" ht="15.75" thickBot="1" x14ac:dyDescent="0.25">
      <c r="A5" s="624"/>
      <c r="B5" s="293" t="s">
        <v>99</v>
      </c>
    </row>
    <row r="6" spans="1:2" ht="46.5" thickTop="1" thickBot="1" x14ac:dyDescent="0.25">
      <c r="A6" s="282" t="s">
        <v>88</v>
      </c>
      <c r="B6" s="290" t="s">
        <v>100</v>
      </c>
    </row>
    <row r="7" spans="1:2" ht="45.75" thickTop="1" x14ac:dyDescent="0.2">
      <c r="A7" s="622" t="s">
        <v>89</v>
      </c>
      <c r="B7" s="294" t="s">
        <v>101</v>
      </c>
    </row>
    <row r="8" spans="1:2" ht="15" x14ac:dyDescent="0.2">
      <c r="A8" s="623"/>
      <c r="B8" s="295" t="s">
        <v>293</v>
      </c>
    </row>
    <row r="9" spans="1:2" ht="15" x14ac:dyDescent="0.2">
      <c r="A9" s="623"/>
      <c r="B9" s="295" t="s">
        <v>102</v>
      </c>
    </row>
    <row r="10" spans="1:2" ht="15.75" thickBot="1" x14ac:dyDescent="0.25">
      <c r="A10" s="623"/>
      <c r="B10" s="296" t="s">
        <v>292</v>
      </c>
    </row>
    <row r="11" spans="1:2" ht="15.75" thickTop="1" x14ac:dyDescent="0.2">
      <c r="A11" s="674" t="s">
        <v>103</v>
      </c>
      <c r="B11" s="297" t="s">
        <v>104</v>
      </c>
    </row>
    <row r="12" spans="1:2" ht="15" x14ac:dyDescent="0.2">
      <c r="A12" s="623"/>
      <c r="B12" s="298" t="s">
        <v>105</v>
      </c>
    </row>
    <row r="13" spans="1:2" ht="30" customHeight="1" x14ac:dyDescent="0.2">
      <c r="A13" s="623"/>
      <c r="B13" s="298" t="s">
        <v>106</v>
      </c>
    </row>
    <row r="14" spans="1:2" ht="30" x14ac:dyDescent="0.2">
      <c r="A14" s="623"/>
      <c r="B14" s="298" t="s">
        <v>107</v>
      </c>
    </row>
    <row r="15" spans="1:2" ht="30" customHeight="1" x14ac:dyDescent="0.2">
      <c r="A15" s="623"/>
      <c r="B15" s="298" t="s">
        <v>108</v>
      </c>
    </row>
    <row r="16" spans="1:2" ht="75.95" customHeight="1" x14ac:dyDescent="0.2">
      <c r="A16" s="623"/>
      <c r="B16" s="299" t="s">
        <v>109</v>
      </c>
    </row>
    <row r="17" spans="1:2" ht="30.75" customHeight="1" x14ac:dyDescent="0.2">
      <c r="A17" s="623"/>
      <c r="B17" s="299" t="s">
        <v>110</v>
      </c>
    </row>
    <row r="18" spans="1:2" ht="15.75" thickBot="1" x14ac:dyDescent="0.25">
      <c r="A18" s="675"/>
      <c r="B18" s="300" t="s">
        <v>111</v>
      </c>
    </row>
    <row r="19" spans="1:2" ht="45.75" thickTop="1" x14ac:dyDescent="0.2">
      <c r="A19" s="676" t="s">
        <v>90</v>
      </c>
      <c r="B19" s="301" t="s">
        <v>112</v>
      </c>
    </row>
    <row r="20" spans="1:2" ht="45.75" customHeight="1" x14ac:dyDescent="0.2">
      <c r="A20" s="616"/>
      <c r="B20" s="302" t="s">
        <v>113</v>
      </c>
    </row>
    <row r="21" spans="1:2" ht="15" x14ac:dyDescent="0.2">
      <c r="A21" s="616"/>
      <c r="B21" s="303" t="s">
        <v>114</v>
      </c>
    </row>
    <row r="22" spans="1:2" ht="30" x14ac:dyDescent="0.2">
      <c r="A22" s="616"/>
      <c r="B22" s="302" t="s">
        <v>115</v>
      </c>
    </row>
    <row r="23" spans="1:2" ht="30.75" thickBot="1" x14ac:dyDescent="0.25">
      <c r="A23" s="617"/>
      <c r="B23" s="302" t="s">
        <v>116</v>
      </c>
    </row>
    <row r="24" spans="1:2" ht="15.75" thickTop="1" x14ac:dyDescent="0.2">
      <c r="A24" s="615" t="s">
        <v>320</v>
      </c>
      <c r="B24" s="612" t="s">
        <v>321</v>
      </c>
    </row>
    <row r="25" spans="1:2" ht="15" x14ac:dyDescent="0.2">
      <c r="A25" s="616"/>
      <c r="B25" s="613" t="s">
        <v>323</v>
      </c>
    </row>
    <row r="26" spans="1:2" ht="15.75" thickBot="1" x14ac:dyDescent="0.25">
      <c r="A26" s="617"/>
      <c r="B26" s="614" t="s">
        <v>322</v>
      </c>
    </row>
    <row r="27" spans="1:2" ht="13.5" thickTop="1" x14ac:dyDescent="0.2"/>
  </sheetData>
  <mergeCells count="6">
    <mergeCell ref="A24:A26"/>
    <mergeCell ref="A1:B1"/>
    <mergeCell ref="A3:A5"/>
    <mergeCell ref="A7:A10"/>
    <mergeCell ref="A11:A18"/>
    <mergeCell ref="A19:A23"/>
  </mergeCells>
  <pageMargins left="0.2" right="0.2" top="0.25" bottom="0.25" header="0.05" footer="0.05"/>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7"/>
  <sheetViews>
    <sheetView topLeftCell="F1" zoomScaleNormal="100" workbookViewId="0">
      <selection activeCell="H8" sqref="H8"/>
    </sheetView>
  </sheetViews>
  <sheetFormatPr defaultColWidth="9.140625" defaultRowHeight="12.75" x14ac:dyDescent="0.2"/>
  <cols>
    <col min="1" max="2" width="20.42578125" customWidth="1"/>
    <col min="3" max="3" width="30.42578125" customWidth="1"/>
    <col min="4" max="4" width="27.7109375" customWidth="1"/>
    <col min="5" max="5" width="52.28515625" customWidth="1"/>
    <col min="6" max="6" width="27.7109375" customWidth="1"/>
    <col min="7" max="7" width="45" customWidth="1"/>
    <col min="8" max="8" width="30.5703125" customWidth="1"/>
  </cols>
  <sheetData>
    <row r="1" spans="1:16" ht="16.5" customHeight="1" thickBot="1" x14ac:dyDescent="0.25">
      <c r="A1" s="682" t="s">
        <v>161</v>
      </c>
      <c r="B1" s="678"/>
      <c r="C1" s="678"/>
      <c r="D1" s="678"/>
      <c r="E1" s="678"/>
      <c r="F1" s="678"/>
      <c r="G1" s="678"/>
      <c r="H1" s="679"/>
    </row>
    <row r="2" spans="1:16" x14ac:dyDescent="0.2">
      <c r="A2" s="304" t="s">
        <v>117</v>
      </c>
      <c r="B2" s="683"/>
      <c r="C2" s="684"/>
      <c r="D2" s="305" t="s">
        <v>118</v>
      </c>
      <c r="E2" s="685"/>
      <c r="F2" s="686"/>
      <c r="G2" s="306" t="s">
        <v>119</v>
      </c>
      <c r="H2" s="307"/>
    </row>
    <row r="3" spans="1:16" x14ac:dyDescent="0.2">
      <c r="A3" s="308" t="s">
        <v>58</v>
      </c>
      <c r="B3" s="687"/>
      <c r="C3" s="688"/>
      <c r="D3" s="120" t="s">
        <v>55</v>
      </c>
      <c r="E3" s="119"/>
      <c r="F3" s="120"/>
      <c r="G3" s="309" t="s">
        <v>120</v>
      </c>
      <c r="H3" s="310"/>
    </row>
    <row r="4" spans="1:16" ht="13.5" thickBot="1" x14ac:dyDescent="0.25">
      <c r="A4" s="311" t="s">
        <v>121</v>
      </c>
      <c r="B4" s="689"/>
      <c r="C4" s="690"/>
      <c r="D4" s="312"/>
      <c r="E4" s="313"/>
      <c r="F4" s="312"/>
      <c r="G4" s="314" t="s">
        <v>122</v>
      </c>
      <c r="H4" s="315"/>
    </row>
    <row r="5" spans="1:16" ht="13.5" customHeight="1" thickBot="1" x14ac:dyDescent="0.25">
      <c r="A5" s="677" t="s">
        <v>123</v>
      </c>
      <c r="B5" s="678"/>
      <c r="C5" s="679"/>
      <c r="D5" s="677" t="s">
        <v>124</v>
      </c>
      <c r="E5" s="680"/>
      <c r="F5" s="681"/>
      <c r="G5" s="677" t="s">
        <v>125</v>
      </c>
      <c r="H5" s="681"/>
    </row>
    <row r="6" spans="1:16" ht="13.5" thickBot="1" x14ac:dyDescent="0.25">
      <c r="A6" s="316" t="s">
        <v>25</v>
      </c>
      <c r="B6" s="317" t="s">
        <v>126</v>
      </c>
      <c r="C6" s="318" t="s">
        <v>127</v>
      </c>
      <c r="D6" s="319" t="s">
        <v>128</v>
      </c>
      <c r="E6" s="317" t="s">
        <v>129</v>
      </c>
      <c r="F6" s="318" t="s">
        <v>130</v>
      </c>
      <c r="G6" s="319" t="s">
        <v>131</v>
      </c>
      <c r="H6" s="320" t="s">
        <v>132</v>
      </c>
    </row>
    <row r="7" spans="1:16" ht="339.75" customHeight="1" thickBot="1" x14ac:dyDescent="0.25">
      <c r="A7" s="321" t="s">
        <v>133</v>
      </c>
      <c r="B7" s="322" t="s">
        <v>134</v>
      </c>
      <c r="C7" s="323" t="s">
        <v>135</v>
      </c>
      <c r="D7" s="324" t="s">
        <v>136</v>
      </c>
      <c r="E7" s="325" t="s">
        <v>137</v>
      </c>
      <c r="F7" s="326" t="s">
        <v>138</v>
      </c>
      <c r="G7" s="327" t="s">
        <v>139</v>
      </c>
      <c r="H7" s="328" t="s">
        <v>324</v>
      </c>
      <c r="I7" s="329"/>
      <c r="J7" s="329"/>
      <c r="K7" s="330"/>
      <c r="L7" s="330"/>
      <c r="M7" s="330"/>
      <c r="N7" s="330"/>
      <c r="O7" s="330"/>
      <c r="P7" s="330"/>
    </row>
  </sheetData>
  <mergeCells count="8">
    <mergeCell ref="A5:C5"/>
    <mergeCell ref="D5:F5"/>
    <mergeCell ref="G5:H5"/>
    <mergeCell ref="A1:H1"/>
    <mergeCell ref="B2:C2"/>
    <mergeCell ref="E2:F2"/>
    <mergeCell ref="B3:C3"/>
    <mergeCell ref="B4:C4"/>
  </mergeCells>
  <pageMargins left="0.51" right="0.7" top="0.75" bottom="0.51" header="0.3" footer="0.3"/>
  <pageSetup paperSize="9" scale="76" orientation="landscape" r:id="rId1"/>
  <colBreaks count="1" manualBreakCount="1">
    <brk id="6" max="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47"/>
  <sheetViews>
    <sheetView view="pageBreakPreview" zoomScale="115" zoomScaleNormal="100" zoomScaleSheetLayoutView="115" workbookViewId="0">
      <pane xSplit="1" ySplit="8" topLeftCell="B9" activePane="bottomRight" state="frozen"/>
      <selection activeCell="B29" sqref="B29"/>
      <selection pane="topRight" activeCell="B29" sqref="B29"/>
      <selection pane="bottomLeft" activeCell="B29" sqref="B29"/>
      <selection pane="bottomRight" activeCell="A7" sqref="A7"/>
    </sheetView>
  </sheetViews>
  <sheetFormatPr defaultColWidth="9.140625" defaultRowHeight="12.75" x14ac:dyDescent="0.2"/>
  <cols>
    <col min="1" max="1" width="32.28515625" customWidth="1"/>
    <col min="2" max="2" width="26.85546875" customWidth="1"/>
    <col min="3" max="3" width="25.42578125" customWidth="1"/>
    <col min="4" max="4" width="24.85546875" customWidth="1"/>
    <col min="5" max="5" width="17" customWidth="1"/>
    <col min="6" max="6" width="20.5703125" customWidth="1"/>
    <col min="7" max="7" width="25.7109375" customWidth="1"/>
    <col min="8" max="8" width="27.5703125" customWidth="1"/>
  </cols>
  <sheetData>
    <row r="1" spans="1:8" ht="16.5" thickBot="1" x14ac:dyDescent="0.25">
      <c r="A1" s="694" t="s">
        <v>161</v>
      </c>
      <c r="B1" s="695"/>
      <c r="C1" s="695"/>
      <c r="D1" s="695"/>
      <c r="E1" s="695"/>
      <c r="F1" s="695"/>
      <c r="G1" s="695"/>
      <c r="H1" s="696"/>
    </row>
    <row r="2" spans="1:8" x14ac:dyDescent="0.2">
      <c r="A2" s="331" t="s">
        <v>117</v>
      </c>
      <c r="B2" s="697"/>
      <c r="C2" s="698"/>
      <c r="D2" s="332" t="s">
        <v>118</v>
      </c>
      <c r="E2" s="699"/>
      <c r="F2" s="700"/>
      <c r="G2" s="333" t="s">
        <v>119</v>
      </c>
      <c r="H2" s="334"/>
    </row>
    <row r="3" spans="1:8" x14ac:dyDescent="0.2">
      <c r="A3" s="335" t="s">
        <v>58</v>
      </c>
      <c r="B3" s="701"/>
      <c r="C3" s="702"/>
      <c r="D3" s="336" t="s">
        <v>55</v>
      </c>
      <c r="E3" s="703"/>
      <c r="F3" s="704"/>
      <c r="G3" s="337" t="s">
        <v>120</v>
      </c>
      <c r="H3" s="338"/>
    </row>
    <row r="4" spans="1:8" ht="13.5" thickBot="1" x14ac:dyDescent="0.25">
      <c r="A4" s="339" t="s">
        <v>121</v>
      </c>
      <c r="B4" s="705"/>
      <c r="C4" s="706"/>
      <c r="D4" s="340"/>
      <c r="E4" s="707"/>
      <c r="F4" s="708"/>
      <c r="G4" s="341" t="s">
        <v>122</v>
      </c>
      <c r="H4" s="342"/>
    </row>
    <row r="5" spans="1:8" ht="13.5" thickBot="1" x14ac:dyDescent="0.25">
      <c r="A5" s="691" t="s">
        <v>123</v>
      </c>
      <c r="B5" s="692"/>
      <c r="C5" s="693"/>
      <c r="D5" s="691" t="s">
        <v>124</v>
      </c>
      <c r="E5" s="692"/>
      <c r="F5" s="693"/>
      <c r="G5" s="691" t="s">
        <v>125</v>
      </c>
      <c r="H5" s="693"/>
    </row>
    <row r="6" spans="1:8" ht="13.5" thickBot="1" x14ac:dyDescent="0.25">
      <c r="A6" s="343" t="s">
        <v>25</v>
      </c>
      <c r="B6" s="344" t="s">
        <v>126</v>
      </c>
      <c r="C6" s="345" t="s">
        <v>127</v>
      </c>
      <c r="D6" s="343" t="s">
        <v>128</v>
      </c>
      <c r="E6" s="346" t="s">
        <v>129</v>
      </c>
      <c r="F6" s="347" t="s">
        <v>130</v>
      </c>
      <c r="G6" s="348" t="s">
        <v>131</v>
      </c>
      <c r="H6" s="347" t="s">
        <v>132</v>
      </c>
    </row>
    <row r="7" spans="1:8" ht="13.5" thickBot="1" x14ac:dyDescent="0.25">
      <c r="A7" s="349" t="str">
        <f>'e. M&amp;E Matrix (Blank)'!A7</f>
        <v xml:space="preserve">GOAL: </v>
      </c>
      <c r="B7" s="350"/>
      <c r="C7" s="350"/>
      <c r="D7" s="350"/>
      <c r="E7" s="350"/>
      <c r="F7" s="350"/>
      <c r="G7" s="350"/>
      <c r="H7" s="351"/>
    </row>
    <row r="8" spans="1:8" ht="15.75" thickBot="1" x14ac:dyDescent="0.25">
      <c r="A8" s="352"/>
      <c r="B8" s="156"/>
      <c r="C8" s="156"/>
      <c r="D8" s="157"/>
      <c r="E8" s="158"/>
      <c r="F8" s="160"/>
      <c r="G8" s="158"/>
      <c r="H8" s="161"/>
    </row>
    <row r="9" spans="1:8" ht="13.5" thickBot="1" x14ac:dyDescent="0.25">
      <c r="A9" s="353" t="str">
        <f>'e. M&amp;E Matrix (Blank)'!A9</f>
        <v xml:space="preserve">OUTCOME 1: </v>
      </c>
      <c r="B9" s="354"/>
      <c r="C9" s="354"/>
      <c r="D9" s="354"/>
      <c r="E9" s="354"/>
      <c r="F9" s="354"/>
      <c r="G9" s="354"/>
      <c r="H9" s="355"/>
    </row>
    <row r="10" spans="1:8" ht="15" x14ac:dyDescent="0.2">
      <c r="A10" s="356" t="str">
        <f>'e. M&amp;E Matrix (Blank)'!A10</f>
        <v xml:space="preserve">Indicator 1.a: </v>
      </c>
      <c r="B10" s="357"/>
      <c r="C10" s="163"/>
      <c r="D10" s="201"/>
      <c r="E10" s="358"/>
      <c r="F10" s="210"/>
      <c r="G10" s="167"/>
      <c r="H10" s="359"/>
    </row>
    <row r="11" spans="1:8" ht="15.75" thickBot="1" x14ac:dyDescent="0.25">
      <c r="A11" s="360" t="str">
        <f>'e. M&amp;E Matrix (Blank)'!A11</f>
        <v xml:space="preserve">Indicator 1.b: </v>
      </c>
      <c r="B11" s="172"/>
      <c r="C11" s="361"/>
      <c r="D11" s="362"/>
      <c r="E11" s="363"/>
      <c r="F11" s="361"/>
      <c r="G11" s="189"/>
      <c r="H11" s="364"/>
    </row>
    <row r="12" spans="1:8" ht="13.5" thickBot="1" x14ac:dyDescent="0.25">
      <c r="A12" s="365" t="str">
        <f>'e. M&amp;E Matrix (Blank)'!A12</f>
        <v xml:space="preserve">OUTPUT 1.1: </v>
      </c>
      <c r="B12" s="180"/>
      <c r="C12" s="180"/>
      <c r="D12" s="180"/>
      <c r="E12" s="180"/>
      <c r="F12" s="180"/>
      <c r="G12" s="180"/>
      <c r="H12" s="181"/>
    </row>
    <row r="13" spans="1:8" ht="15" x14ac:dyDescent="0.2">
      <c r="A13" s="356" t="str">
        <f>'e. M&amp;E Matrix (Blank)'!A13</f>
        <v xml:space="preserve">Indicator 1.1.a: </v>
      </c>
      <c r="B13" s="357"/>
      <c r="C13" s="163"/>
      <c r="D13" s="201"/>
      <c r="E13" s="358"/>
      <c r="F13" s="210"/>
      <c r="G13" s="167"/>
      <c r="H13" s="359"/>
    </row>
    <row r="14" spans="1:8" ht="15.75" thickBot="1" x14ac:dyDescent="0.25">
      <c r="A14" s="360" t="s">
        <v>141</v>
      </c>
      <c r="B14" s="366"/>
      <c r="C14" s="172"/>
      <c r="D14" s="367"/>
      <c r="E14" s="363"/>
      <c r="F14" s="361"/>
      <c r="G14" s="189"/>
      <c r="H14" s="175"/>
    </row>
    <row r="15" spans="1:8" ht="13.5" thickBot="1" x14ac:dyDescent="0.25">
      <c r="A15" s="365" t="str">
        <f>'e. M&amp;E Matrix (Blank)'!A15</f>
        <v xml:space="preserve">OUTPUT 1.2: </v>
      </c>
      <c r="B15" s="180"/>
      <c r="C15" s="180"/>
      <c r="D15" s="180"/>
      <c r="E15" s="180"/>
      <c r="F15" s="180"/>
      <c r="G15" s="180"/>
      <c r="H15" s="181"/>
    </row>
    <row r="16" spans="1:8" ht="15" x14ac:dyDescent="0.2">
      <c r="A16" s="356" t="str">
        <f>'e. M&amp;E Matrix (Blank)'!A16</f>
        <v xml:space="preserve">Indicator 1.2.a: </v>
      </c>
      <c r="B16" s="368"/>
      <c r="C16" s="191"/>
      <c r="D16" s="369"/>
      <c r="E16" s="370"/>
      <c r="F16" s="371"/>
      <c r="G16" s="372"/>
      <c r="H16" s="203"/>
    </row>
    <row r="17" spans="1:25" ht="15.75" thickBot="1" x14ac:dyDescent="0.25">
      <c r="A17" s="373" t="str">
        <f>'e. M&amp;E Matrix (Blank)'!A17</f>
        <v xml:space="preserve">Indicator 1.2.b: </v>
      </c>
      <c r="B17" s="374"/>
      <c r="C17" s="375"/>
      <c r="D17" s="376"/>
      <c r="E17" s="377"/>
      <c r="F17" s="378"/>
      <c r="G17" s="379"/>
      <c r="H17" s="364"/>
    </row>
    <row r="18" spans="1:25" ht="15.75" thickBot="1" x14ac:dyDescent="0.25">
      <c r="A18" s="352"/>
      <c r="B18" s="156"/>
      <c r="C18" s="211"/>
      <c r="D18" s="207"/>
      <c r="E18" s="208"/>
      <c r="F18" s="380"/>
      <c r="G18" s="208"/>
      <c r="H18" s="381"/>
    </row>
    <row r="19" spans="1:25" ht="13.5" thickBot="1" x14ac:dyDescent="0.25">
      <c r="A19" s="382" t="str">
        <f>'e. M&amp;E Matrix (Blank)'!A19</f>
        <v xml:space="preserve">OUTCOME 2: </v>
      </c>
      <c r="B19" s="169"/>
      <c r="C19" s="169"/>
      <c r="D19" s="169"/>
      <c r="E19" s="169"/>
      <c r="F19" s="169"/>
      <c r="G19" s="169"/>
      <c r="H19" s="170"/>
    </row>
    <row r="20" spans="1:25" ht="15" x14ac:dyDescent="0.2">
      <c r="A20" s="383" t="str">
        <f>'e. M&amp;E Matrix (Blank)'!A20</f>
        <v xml:space="preserve">Indicator 2.a: </v>
      </c>
      <c r="B20" s="357"/>
      <c r="C20" s="163"/>
      <c r="D20" s="201"/>
      <c r="E20" s="202"/>
      <c r="F20" s="384"/>
      <c r="G20" s="167"/>
      <c r="H20" s="359"/>
    </row>
    <row r="21" spans="1:25" ht="15.75" thickBot="1" x14ac:dyDescent="0.25">
      <c r="A21" s="385" t="str">
        <f>'e. M&amp;E Matrix (Blank)'!A21</f>
        <v xml:space="preserve">Indicator 2.b: </v>
      </c>
      <c r="B21" s="366"/>
      <c r="C21" s="172"/>
      <c r="D21" s="367"/>
      <c r="E21" s="386"/>
      <c r="F21" s="387"/>
      <c r="G21" s="189"/>
      <c r="H21" s="175"/>
    </row>
    <row r="22" spans="1:25" ht="13.5" thickBot="1" x14ac:dyDescent="0.25">
      <c r="A22" s="388" t="str">
        <f>'e. M&amp;E Matrix (Blank)'!A22</f>
        <v xml:space="preserve">OUTPUT 2.1: </v>
      </c>
      <c r="B22" s="180"/>
      <c r="C22" s="180"/>
      <c r="D22" s="180"/>
      <c r="E22" s="180"/>
      <c r="F22" s="180"/>
      <c r="G22" s="180"/>
      <c r="H22" s="181"/>
      <c r="I22" s="389"/>
      <c r="J22" s="389"/>
      <c r="K22" s="389"/>
      <c r="L22" s="389"/>
      <c r="M22" s="389"/>
      <c r="N22" s="389"/>
      <c r="O22" s="389"/>
      <c r="P22" s="389"/>
      <c r="Q22" s="389"/>
      <c r="R22" s="389"/>
      <c r="S22" s="389"/>
      <c r="T22" s="389"/>
      <c r="U22" s="389"/>
      <c r="V22" s="389"/>
      <c r="W22" s="389"/>
      <c r="X22" s="389"/>
      <c r="Y22" s="389"/>
    </row>
    <row r="23" spans="1:25" x14ac:dyDescent="0.2">
      <c r="A23" s="390" t="str">
        <f>'e. M&amp;E Matrix (Blank)'!A23</f>
        <v xml:space="preserve">Indicator 2.1.a: </v>
      </c>
      <c r="B23" s="391"/>
      <c r="C23" s="177"/>
      <c r="D23" s="392"/>
      <c r="E23" s="393"/>
      <c r="F23" s="394"/>
      <c r="G23" s="395"/>
      <c r="H23" s="179"/>
    </row>
    <row r="24" spans="1:25" ht="15.75" thickBot="1" x14ac:dyDescent="0.25">
      <c r="A24" s="396" t="str">
        <f>'e. M&amp;E Matrix (Blank)'!A24</f>
        <v xml:space="preserve">Indicator 2.1.b: </v>
      </c>
      <c r="B24" s="366"/>
      <c r="C24" s="172"/>
      <c r="D24" s="362"/>
      <c r="E24" s="386"/>
      <c r="F24" s="387"/>
      <c r="G24" s="189"/>
      <c r="H24" s="175"/>
    </row>
    <row r="25" spans="1:25" ht="13.5" thickBot="1" x14ac:dyDescent="0.25">
      <c r="A25" s="388" t="str">
        <f>'e. M&amp;E Matrix (Blank)'!A25</f>
        <v xml:space="preserve">OUTPUT 2.2: </v>
      </c>
      <c r="B25" s="180"/>
      <c r="C25" s="180"/>
      <c r="D25" s="180"/>
      <c r="E25" s="180"/>
      <c r="F25" s="180"/>
      <c r="G25" s="180"/>
      <c r="H25" s="181"/>
    </row>
    <row r="26" spans="1:25" ht="15" x14ac:dyDescent="0.2">
      <c r="A26" s="383" t="str">
        <f>'e. M&amp;E Matrix (Blank)'!A26</f>
        <v xml:space="preserve">Indicator 2.2.a: </v>
      </c>
      <c r="B26" s="357"/>
      <c r="C26" s="397"/>
      <c r="D26" s="201"/>
      <c r="E26" s="202"/>
      <c r="F26" s="384"/>
      <c r="G26" s="167"/>
      <c r="H26" s="359"/>
    </row>
    <row r="27" spans="1:25" ht="13.5" thickBot="1" x14ac:dyDescent="0.25">
      <c r="A27" s="385" t="str">
        <f>'e. M&amp;E Matrix (Blank)'!A27</f>
        <v xml:space="preserve">Indicator 2.2.b: </v>
      </c>
      <c r="B27" s="398"/>
      <c r="C27" s="399"/>
      <c r="D27" s="204"/>
      <c r="E27" s="205"/>
      <c r="F27" s="400"/>
      <c r="G27" s="196"/>
      <c r="H27" s="196"/>
    </row>
    <row r="28" spans="1:25" ht="15.75" thickBot="1" x14ac:dyDescent="0.25">
      <c r="A28" s="401"/>
      <c r="B28" s="211"/>
      <c r="C28" s="211"/>
      <c r="D28" s="207"/>
      <c r="E28" s="402"/>
      <c r="F28" s="380"/>
      <c r="G28" s="158"/>
      <c r="H28" s="403"/>
    </row>
    <row r="29" spans="1:25" ht="13.5" thickBot="1" x14ac:dyDescent="0.25">
      <c r="A29" s="382" t="str">
        <f>'e. M&amp;E Matrix (Blank)'!A29</f>
        <v xml:space="preserve">OUTCOME 3: </v>
      </c>
      <c r="B29" s="169"/>
      <c r="C29" s="169"/>
      <c r="D29" s="169"/>
      <c r="E29" s="169"/>
      <c r="F29" s="169"/>
      <c r="G29" s="169"/>
      <c r="H29" s="170"/>
    </row>
    <row r="30" spans="1:25" ht="15" x14ac:dyDescent="0.2">
      <c r="A30" s="390" t="str">
        <f>'e. M&amp;E Matrix (Blank)'!A30</f>
        <v xml:space="preserve">Indicator 3.a: </v>
      </c>
      <c r="B30" s="357"/>
      <c r="C30" s="163"/>
      <c r="D30" s="201"/>
      <c r="E30" s="202"/>
      <c r="F30" s="384"/>
      <c r="G30" s="167"/>
      <c r="H30" s="359"/>
    </row>
    <row r="31" spans="1:25" ht="15.75" thickBot="1" x14ac:dyDescent="0.25">
      <c r="A31" s="396" t="str">
        <f>'e. M&amp;E Matrix (Blank)'!A31</f>
        <v xml:space="preserve">Indicator 3.b: </v>
      </c>
      <c r="B31" s="366"/>
      <c r="C31" s="172"/>
      <c r="D31" s="367"/>
      <c r="E31" s="386"/>
      <c r="F31" s="387"/>
      <c r="G31" s="189"/>
      <c r="H31" s="175"/>
    </row>
    <row r="32" spans="1:25" ht="13.5" thickBot="1" x14ac:dyDescent="0.25">
      <c r="A32" s="388" t="str">
        <f>'e. M&amp;E Matrix (Blank)'!A32</f>
        <v xml:space="preserve">OUTPUT 3.1: </v>
      </c>
      <c r="B32" s="180"/>
      <c r="C32" s="180"/>
      <c r="D32" s="180"/>
      <c r="E32" s="180"/>
      <c r="F32" s="180"/>
      <c r="G32" s="180"/>
      <c r="H32" s="181"/>
    </row>
    <row r="33" spans="1:8" x14ac:dyDescent="0.2">
      <c r="A33" s="383" t="str">
        <f>'e. M&amp;E Matrix (Blank)'!A33</f>
        <v xml:space="preserve">Indicator 3.1.a: </v>
      </c>
      <c r="B33" s="391"/>
      <c r="C33" s="177"/>
      <c r="D33" s="392"/>
      <c r="E33" s="393"/>
      <c r="F33" s="394"/>
      <c r="G33" s="395"/>
      <c r="H33" s="179"/>
    </row>
    <row r="34" spans="1:8" ht="15.75" thickBot="1" x14ac:dyDescent="0.25">
      <c r="A34" s="385" t="str">
        <f>'e. M&amp;E Matrix (Blank)'!A34</f>
        <v xml:space="preserve">Indicator 3.1.b: </v>
      </c>
      <c r="B34" s="366"/>
      <c r="C34" s="172"/>
      <c r="D34" s="362"/>
      <c r="E34" s="386"/>
      <c r="F34" s="387"/>
      <c r="G34" s="189"/>
      <c r="H34" s="175"/>
    </row>
    <row r="35" spans="1:8" ht="13.5" thickBot="1" x14ac:dyDescent="0.25">
      <c r="A35" s="388" t="str">
        <f>'e. M&amp;E Matrix (Blank)'!A35</f>
        <v xml:space="preserve">OUTPUT 3.2: </v>
      </c>
      <c r="B35" s="180"/>
      <c r="C35" s="180"/>
      <c r="D35" s="180"/>
      <c r="E35" s="180"/>
      <c r="F35" s="180"/>
      <c r="G35" s="180"/>
      <c r="H35" s="181"/>
    </row>
    <row r="36" spans="1:8" ht="15.75" thickBot="1" x14ac:dyDescent="0.25">
      <c r="A36" s="383" t="str">
        <f>'e. M&amp;E Matrix (Blank)'!A36</f>
        <v xml:space="preserve">Indicator 3.2.a: </v>
      </c>
      <c r="B36" s="357"/>
      <c r="C36" s="397"/>
      <c r="D36" s="404"/>
      <c r="E36" s="405"/>
      <c r="F36" s="406"/>
      <c r="G36" s="167"/>
      <c r="H36" s="359"/>
    </row>
    <row r="37" spans="1:8" ht="13.5" thickBot="1" x14ac:dyDescent="0.25">
      <c r="A37" s="385" t="str">
        <f>'e. M&amp;E Matrix (Blank)'!A37</f>
        <v xml:space="preserve">Indicator 3.2.b: </v>
      </c>
      <c r="B37" s="398"/>
      <c r="C37" s="399"/>
      <c r="D37" s="407"/>
      <c r="E37" s="408"/>
      <c r="F37" s="409"/>
      <c r="G37" s="22"/>
      <c r="H37" s="196"/>
    </row>
    <row r="38" spans="1:8" ht="15.75" thickBot="1" x14ac:dyDescent="0.25">
      <c r="A38" s="401"/>
      <c r="B38" s="211"/>
      <c r="C38" s="211"/>
      <c r="D38" s="207"/>
      <c r="E38" s="208"/>
      <c r="F38" s="160"/>
      <c r="G38" s="158"/>
      <c r="H38" s="161"/>
    </row>
    <row r="39" spans="1:8" ht="13.5" thickBot="1" x14ac:dyDescent="0.25">
      <c r="A39" s="382" t="str">
        <f>'e. M&amp;E Matrix (Blank)'!A39</f>
        <v xml:space="preserve">OUTCOME 4: </v>
      </c>
      <c r="B39" s="169"/>
      <c r="C39" s="169"/>
      <c r="D39" s="169"/>
      <c r="E39" s="169"/>
      <c r="F39" s="169"/>
      <c r="G39" s="169"/>
      <c r="H39" s="170"/>
    </row>
    <row r="40" spans="1:8" ht="15" x14ac:dyDescent="0.2">
      <c r="A40" s="390" t="str">
        <f>'e. M&amp;E Matrix (Blank)'!A40</f>
        <v xml:space="preserve">Indicator 4.a: </v>
      </c>
      <c r="B40" s="357"/>
      <c r="C40" s="163"/>
      <c r="D40" s="201"/>
      <c r="E40" s="202"/>
      <c r="F40" s="384"/>
      <c r="G40" s="167"/>
      <c r="H40" s="359"/>
    </row>
    <row r="41" spans="1:8" ht="15.75" thickBot="1" x14ac:dyDescent="0.25">
      <c r="A41" s="396" t="str">
        <f>'e. M&amp;E Matrix (Blank)'!A41</f>
        <v xml:space="preserve">Indicator 4.b: </v>
      </c>
      <c r="B41" s="366"/>
      <c r="C41" s="172"/>
      <c r="D41" s="367"/>
      <c r="E41" s="386"/>
      <c r="F41" s="387"/>
      <c r="G41" s="189"/>
      <c r="H41" s="175"/>
    </row>
    <row r="42" spans="1:8" ht="13.5" thickBot="1" x14ac:dyDescent="0.25">
      <c r="A42" s="388" t="str">
        <f>'e. M&amp;E Matrix (Blank)'!A42</f>
        <v xml:space="preserve">OUTPUT 4.1: </v>
      </c>
      <c r="B42" s="180"/>
      <c r="C42" s="180"/>
      <c r="D42" s="180"/>
      <c r="E42" s="180"/>
      <c r="F42" s="180"/>
      <c r="G42" s="180"/>
      <c r="H42" s="181"/>
    </row>
    <row r="43" spans="1:8" x14ac:dyDescent="0.2">
      <c r="A43" s="383" t="str">
        <f>'e. M&amp;E Matrix (Blank)'!A43</f>
        <v xml:space="preserve">Indicator 4.1.a: </v>
      </c>
      <c r="B43" s="391"/>
      <c r="C43" s="177"/>
      <c r="D43" s="392"/>
      <c r="E43" s="393"/>
      <c r="F43" s="394"/>
      <c r="G43" s="395"/>
      <c r="H43" s="179"/>
    </row>
    <row r="44" spans="1:8" ht="15.75" thickBot="1" x14ac:dyDescent="0.25">
      <c r="A44" s="385" t="str">
        <f>'e. M&amp;E Matrix (Blank)'!A44</f>
        <v xml:space="preserve">Indicator 4.1.b: </v>
      </c>
      <c r="B44" s="366"/>
      <c r="C44" s="172"/>
      <c r="D44" s="362"/>
      <c r="E44" s="386"/>
      <c r="F44" s="387"/>
      <c r="G44" s="189"/>
      <c r="H44" s="175"/>
    </row>
    <row r="45" spans="1:8" ht="13.5" thickBot="1" x14ac:dyDescent="0.25">
      <c r="A45" s="388" t="str">
        <f>'e. M&amp;E Matrix (Blank)'!A45</f>
        <v xml:space="preserve">OUTPUT 4.2: </v>
      </c>
      <c r="B45" s="180"/>
      <c r="C45" s="180"/>
      <c r="D45" s="180"/>
      <c r="E45" s="180"/>
      <c r="F45" s="180"/>
      <c r="G45" s="180"/>
      <c r="H45" s="181"/>
    </row>
    <row r="46" spans="1:8" ht="15" x14ac:dyDescent="0.2">
      <c r="A46" s="383" t="str">
        <f>'e. M&amp;E Matrix (Blank)'!A46</f>
        <v xml:space="preserve">Indicator 4.2.a: </v>
      </c>
      <c r="B46" s="357"/>
      <c r="C46" s="163"/>
      <c r="D46" s="201"/>
      <c r="E46" s="202"/>
      <c r="F46" s="384"/>
      <c r="G46" s="357"/>
      <c r="H46" s="410"/>
    </row>
    <row r="47" spans="1:8" ht="13.5" thickBot="1" x14ac:dyDescent="0.25">
      <c r="A47" s="385" t="str">
        <f>'e. M&amp;E Matrix (Blank)'!A47</f>
        <v xml:space="preserve">Indicator 4.2.b: </v>
      </c>
      <c r="B47" s="411"/>
      <c r="C47" s="412"/>
      <c r="D47" s="204"/>
      <c r="E47" s="205"/>
      <c r="F47" s="400"/>
      <c r="G47" s="398"/>
      <c r="H47" s="400"/>
    </row>
  </sheetData>
  <mergeCells count="10">
    <mergeCell ref="A5:C5"/>
    <mergeCell ref="D5:F5"/>
    <mergeCell ref="G5:H5"/>
    <mergeCell ref="A1:H1"/>
    <mergeCell ref="B2:C2"/>
    <mergeCell ref="E2:F2"/>
    <mergeCell ref="B3:C3"/>
    <mergeCell ref="E3:F3"/>
    <mergeCell ref="B4:C4"/>
    <mergeCell ref="E4:F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1"/>
  <sheetViews>
    <sheetView tabSelected="1" view="pageBreakPreview" zoomScale="130" zoomScaleNormal="110" zoomScaleSheetLayoutView="130" workbookViewId="0">
      <selection activeCell="B19" sqref="A19:XFD19"/>
    </sheetView>
  </sheetViews>
  <sheetFormatPr defaultRowHeight="12.75" x14ac:dyDescent="0.2"/>
  <cols>
    <col min="1" max="1" width="19.7109375" customWidth="1"/>
    <col min="2" max="2" width="116.28515625" customWidth="1"/>
  </cols>
  <sheetData>
    <row r="1" spans="1:2" ht="18.75" customHeight="1" thickTop="1" thickBot="1" x14ac:dyDescent="0.25">
      <c r="A1" s="709" t="s">
        <v>94</v>
      </c>
      <c r="B1" s="710"/>
    </row>
    <row r="2" spans="1:2" s="412" customFormat="1" ht="12.75" customHeight="1" thickBot="1" x14ac:dyDescent="0.3">
      <c r="A2" s="555" t="s">
        <v>86</v>
      </c>
      <c r="B2" s="556" t="s">
        <v>246</v>
      </c>
    </row>
    <row r="3" spans="1:2" ht="12.75" customHeight="1" x14ac:dyDescent="0.2">
      <c r="A3" s="711" t="s">
        <v>87</v>
      </c>
      <c r="B3" s="557" t="s">
        <v>247</v>
      </c>
    </row>
    <row r="4" spans="1:2" ht="12.75" customHeight="1" x14ac:dyDescent="0.2">
      <c r="A4" s="712"/>
      <c r="B4" s="533" t="s">
        <v>248</v>
      </c>
    </row>
    <row r="5" spans="1:2" ht="12.75" customHeight="1" x14ac:dyDescent="0.2">
      <c r="A5" s="712"/>
      <c r="B5" s="533" t="s">
        <v>205</v>
      </c>
    </row>
    <row r="6" spans="1:2" ht="13.5" customHeight="1" x14ac:dyDescent="0.2">
      <c r="A6" s="712"/>
      <c r="B6" s="533" t="s">
        <v>249</v>
      </c>
    </row>
    <row r="7" spans="1:2" ht="13.5" customHeight="1" x14ac:dyDescent="0.2">
      <c r="A7" s="712"/>
      <c r="B7" s="533" t="s">
        <v>250</v>
      </c>
    </row>
    <row r="8" spans="1:2" ht="15.75" thickBot="1" x14ac:dyDescent="0.25">
      <c r="A8" s="713"/>
      <c r="B8" s="558" t="s">
        <v>251</v>
      </c>
    </row>
    <row r="9" spans="1:2" ht="16.5" thickBot="1" x14ac:dyDescent="0.3">
      <c r="A9" s="525" t="s">
        <v>88</v>
      </c>
      <c r="B9" s="562" t="s">
        <v>252</v>
      </c>
    </row>
    <row r="10" spans="1:2" ht="45.75" customHeight="1" thickBot="1" x14ac:dyDescent="0.3">
      <c r="A10" s="525" t="s">
        <v>89</v>
      </c>
      <c r="B10" s="563" t="s">
        <v>253</v>
      </c>
    </row>
    <row r="11" spans="1:2" ht="15" x14ac:dyDescent="0.2">
      <c r="A11" s="711" t="s">
        <v>103</v>
      </c>
      <c r="B11" s="532" t="s">
        <v>104</v>
      </c>
    </row>
    <row r="12" spans="1:2" ht="15" x14ac:dyDescent="0.2">
      <c r="A12" s="712"/>
      <c r="B12" s="533" t="s">
        <v>254</v>
      </c>
    </row>
    <row r="13" spans="1:2" ht="15" x14ac:dyDescent="0.2">
      <c r="A13" s="712"/>
      <c r="B13" s="533" t="s">
        <v>255</v>
      </c>
    </row>
    <row r="14" spans="1:2" ht="30" x14ac:dyDescent="0.2">
      <c r="A14" s="712"/>
      <c r="B14" s="533" t="s">
        <v>256</v>
      </c>
    </row>
    <row r="15" spans="1:2" ht="45" x14ac:dyDescent="0.2">
      <c r="A15" s="712"/>
      <c r="B15" s="534" t="s">
        <v>257</v>
      </c>
    </row>
    <row r="16" spans="1:2" ht="30" x14ac:dyDescent="0.2">
      <c r="A16" s="712"/>
      <c r="B16" s="533" t="s">
        <v>258</v>
      </c>
    </row>
    <row r="17" spans="1:2" ht="15" x14ac:dyDescent="0.2">
      <c r="A17" s="712"/>
      <c r="B17" s="270"/>
    </row>
    <row r="18" spans="1:2" ht="15" x14ac:dyDescent="0.2">
      <c r="A18" s="712"/>
      <c r="B18" s="532" t="s">
        <v>219</v>
      </c>
    </row>
    <row r="19" spans="1:2" s="559" customFormat="1" ht="30" customHeight="1" x14ac:dyDescent="0.2">
      <c r="A19" s="712"/>
      <c r="B19" s="533" t="s">
        <v>259</v>
      </c>
    </row>
    <row r="20" spans="1:2" ht="30" x14ac:dyDescent="0.2">
      <c r="A20" s="712"/>
      <c r="B20" s="534" t="s">
        <v>260</v>
      </c>
    </row>
    <row r="21" spans="1:2" ht="15" x14ac:dyDescent="0.2">
      <c r="A21" s="712"/>
      <c r="B21" s="534" t="s">
        <v>261</v>
      </c>
    </row>
    <row r="22" spans="1:2" ht="15" x14ac:dyDescent="0.2">
      <c r="A22" s="712"/>
      <c r="B22" s="534" t="s">
        <v>262</v>
      </c>
    </row>
    <row r="23" spans="1:2" ht="15" customHeight="1" x14ac:dyDescent="0.2">
      <c r="A23" s="712"/>
      <c r="B23" s="560" t="s">
        <v>263</v>
      </c>
    </row>
    <row r="24" spans="1:2" ht="30" x14ac:dyDescent="0.2">
      <c r="A24" s="712"/>
      <c r="B24" s="560" t="s">
        <v>264</v>
      </c>
    </row>
    <row r="25" spans="1:2" ht="45.75" thickBot="1" x14ac:dyDescent="0.25">
      <c r="A25" s="712"/>
      <c r="B25" s="558" t="s">
        <v>265</v>
      </c>
    </row>
    <row r="26" spans="1:2" ht="13.5" customHeight="1" x14ac:dyDescent="0.2">
      <c r="A26" s="714" t="s">
        <v>90</v>
      </c>
      <c r="B26" s="561" t="s">
        <v>266</v>
      </c>
    </row>
    <row r="27" spans="1:2" ht="15" x14ac:dyDescent="0.2">
      <c r="A27" s="715"/>
      <c r="B27" s="534" t="s">
        <v>267</v>
      </c>
    </row>
    <row r="28" spans="1:2" ht="30" x14ac:dyDescent="0.2">
      <c r="A28" s="715"/>
      <c r="B28" s="534" t="s">
        <v>268</v>
      </c>
    </row>
    <row r="29" spans="1:2" ht="15" x14ac:dyDescent="0.2">
      <c r="A29" s="715"/>
      <c r="B29" s="533" t="s">
        <v>269</v>
      </c>
    </row>
    <row r="30" spans="1:2" ht="30" x14ac:dyDescent="0.2">
      <c r="A30" s="715"/>
      <c r="B30" s="534" t="s">
        <v>270</v>
      </c>
    </row>
    <row r="31" spans="1:2" ht="30" x14ac:dyDescent="0.2">
      <c r="A31" s="715"/>
      <c r="B31" s="533" t="s">
        <v>271</v>
      </c>
    </row>
  </sheetData>
  <mergeCells count="4">
    <mergeCell ref="A1:B1"/>
    <mergeCell ref="A3:A8"/>
    <mergeCell ref="A11:A25"/>
    <mergeCell ref="A26:A31"/>
  </mergeCells>
  <pageMargins left="0.2" right="0.2" top="0.25" bottom="0.25" header="0.05" footer="0.05"/>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a. Detail M&amp;E Plan Instructions</vt:lpstr>
      <vt:lpstr>b. M&amp;E Matrix Description</vt:lpstr>
      <vt:lpstr>c. M&amp;E Matrix Cheat Sheet </vt:lpstr>
      <vt:lpstr>d. M&amp;E Matrix Example</vt:lpstr>
      <vt:lpstr>e. M&amp;E Matrix (Blank)</vt:lpstr>
      <vt:lpstr>f. Baseline Table Description</vt:lpstr>
      <vt:lpstr>g. Baseline Table Cheat Sheet</vt:lpstr>
      <vt:lpstr>h. Baseline Table (Blank)</vt:lpstr>
      <vt:lpstr>i. ITT Description</vt:lpstr>
      <vt:lpstr>j. ITT "Project Name" Year 1</vt:lpstr>
      <vt:lpstr>k. ATT Description</vt:lpstr>
      <vt:lpstr>l. ATT "Project Name" Year 1</vt:lpstr>
      <vt:lpstr>'i. ITT Description'!OLE_LINK1</vt:lpstr>
      <vt:lpstr>'a. Detail M&amp;E Plan Instructions'!Print_Area</vt:lpstr>
      <vt:lpstr>'b. M&amp;E Matrix Description'!Print_Area</vt:lpstr>
      <vt:lpstr>'c. M&amp;E Matrix Cheat Sheet '!Print_Area</vt:lpstr>
      <vt:lpstr>'d. M&amp;E Matrix Example'!Print_Area</vt:lpstr>
      <vt:lpstr>'f. Baseline Table Description'!Print_Area</vt:lpstr>
      <vt:lpstr>'g. Baseline Table Cheat Sheet'!Print_Area</vt:lpstr>
      <vt:lpstr>'i. ITT Description'!Print_Area</vt:lpstr>
      <vt:lpstr>'j. ITT "Project Name" Year 1'!Print_Area</vt:lpstr>
      <vt:lpstr>'l. ATT "Project Name" Year 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Schiche</dc:creator>
  <cp:lastModifiedBy>Wesley Laytham</cp:lastModifiedBy>
  <cp:lastPrinted>2013-06-26T18:48:25Z</cp:lastPrinted>
  <dcterms:created xsi:type="dcterms:W3CDTF">2012-07-19T14:37:57Z</dcterms:created>
  <dcterms:modified xsi:type="dcterms:W3CDTF">2015-07-28T12:56:12Z</dcterms:modified>
</cp:coreProperties>
</file>