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rrett.schiche\Desktop\DMEL\DMEL OCT 2013\DMEL English_APR. 2014\2. PLANNING\Develop Detailed M&amp;E Plan\"/>
    </mc:Choice>
  </mc:AlternateContent>
  <bookViews>
    <workbookView xWindow="0" yWindow="0" windowWidth="28800" windowHeight="12435"/>
  </bookViews>
  <sheets>
    <sheet name="a. Detail M&amp;E Plan Instructions" sheetId="10" r:id="rId1"/>
    <sheet name="b. M&amp;E Plan Matrix Description" sheetId="30" r:id="rId2"/>
    <sheet name="c. M&amp;E Plan Matrix Cheat Sheet " sheetId="31" r:id="rId3"/>
    <sheet name="d. M&amp;E Plan Matrix Example" sheetId="32" r:id="rId4"/>
    <sheet name="e. M&amp;E Plan Matrix (Blank)" sheetId="2" r:id="rId5"/>
    <sheet name="f. ITT Description" sheetId="33" r:id="rId6"/>
    <sheet name="g. ITT &quot;Project Name&quot; Year 1" sheetId="19" r:id="rId7"/>
    <sheet name="h. ATT Description" sheetId="34" r:id="rId8"/>
    <sheet name="i. ATT &quot;Project Name&quot; Year 1" sheetId="18" r:id="rId9"/>
  </sheets>
  <definedNames>
    <definedName name="_ftnref1" localSheetId="2">'c. M&amp;E Plan Matrix Cheat Sheet '!#REF!</definedName>
    <definedName name="_ftnref1" localSheetId="3">'d. M&amp;E Plan Matrix Example'!#REF!</definedName>
    <definedName name="csDesignMode">1</definedName>
    <definedName name="OLE_LINK1" localSheetId="5">'f. ITT Description'!$A$1</definedName>
    <definedName name="_xlnm.Print_Area" localSheetId="1">'b. M&amp;E Plan Matrix Description'!$A$1:$B$30</definedName>
    <definedName name="_xlnm.Print_Area" localSheetId="2">'c. M&amp;E Plan Matrix Cheat Sheet '!$A$1:$N$41</definedName>
    <definedName name="_xlnm.Print_Area" localSheetId="3">'d. M&amp;E Plan Matrix Example'!$A$1:$H$11</definedName>
    <definedName name="_xlnm.Print_Area" localSheetId="5">'f. ITT Description'!$A$1:$B$39</definedName>
    <definedName name="_xlnm.Print_Area" localSheetId="6">'g. ITT "Project Name" Year 1'!$A$1:$Z$54</definedName>
    <definedName name="_xlnm.Print_Area" localSheetId="8">'i. ATT "Project Name" Year 1'!$A$1:$W$49</definedName>
  </definedNames>
  <calcPr calcId="152511"/>
</workbook>
</file>

<file path=xl/calcChain.xml><?xml version="1.0" encoding="utf-8"?>
<calcChain xmlns="http://schemas.openxmlformats.org/spreadsheetml/2006/main">
  <c r="F12" i="18" l="1"/>
  <c r="F11" i="18"/>
  <c r="F10" i="18"/>
  <c r="I12" i="18"/>
  <c r="I11" i="18"/>
  <c r="I10" i="18"/>
  <c r="L12" i="18"/>
  <c r="L11" i="18"/>
  <c r="L10" i="18"/>
  <c r="O12" i="18"/>
  <c r="O11" i="18"/>
  <c r="O10" i="18"/>
  <c r="R12" i="18"/>
  <c r="R11" i="18"/>
  <c r="R10" i="18"/>
  <c r="U12" i="18"/>
  <c r="U11" i="18"/>
  <c r="U10" i="18"/>
  <c r="U16" i="18"/>
  <c r="U15" i="18"/>
  <c r="U14" i="18"/>
  <c r="R16" i="18"/>
  <c r="R15" i="18"/>
  <c r="R14" i="18"/>
  <c r="O16" i="18"/>
  <c r="O15" i="18"/>
  <c r="O14" i="18"/>
  <c r="L16" i="18"/>
  <c r="L15" i="18"/>
  <c r="L14" i="18"/>
  <c r="I16" i="18"/>
  <c r="I15" i="18"/>
  <c r="I14" i="18"/>
  <c r="F16" i="18"/>
  <c r="F15" i="18"/>
  <c r="F14" i="18"/>
  <c r="F23" i="18"/>
  <c r="F22" i="18"/>
  <c r="F21" i="18"/>
  <c r="I23" i="18"/>
  <c r="I22" i="18"/>
  <c r="I21" i="18"/>
  <c r="L23" i="18"/>
  <c r="L22" i="18"/>
  <c r="L21" i="18"/>
  <c r="O23" i="18"/>
  <c r="O22" i="18"/>
  <c r="O21" i="18"/>
  <c r="R23" i="18"/>
  <c r="R22" i="18"/>
  <c r="R21" i="18"/>
  <c r="U23" i="18"/>
  <c r="U22" i="18"/>
  <c r="U21" i="18"/>
  <c r="U27" i="18"/>
  <c r="U26" i="18"/>
  <c r="U25" i="18"/>
  <c r="R27" i="18"/>
  <c r="R26" i="18"/>
  <c r="R25" i="18"/>
  <c r="O27" i="18"/>
  <c r="O26" i="18"/>
  <c r="O25" i="18"/>
  <c r="L27" i="18"/>
  <c r="L26" i="18"/>
  <c r="L25" i="18"/>
  <c r="I27" i="18"/>
  <c r="I26" i="18"/>
  <c r="I25" i="18"/>
  <c r="F27" i="18"/>
  <c r="F26" i="18"/>
  <c r="F25" i="18"/>
  <c r="F34" i="18"/>
  <c r="F33" i="18"/>
  <c r="F32" i="18"/>
  <c r="I34" i="18"/>
  <c r="I33" i="18"/>
  <c r="I32" i="18"/>
  <c r="L34" i="18"/>
  <c r="L33" i="18"/>
  <c r="L32" i="18"/>
  <c r="O34" i="18"/>
  <c r="O33" i="18"/>
  <c r="O32" i="18"/>
  <c r="R34" i="18"/>
  <c r="R33" i="18"/>
  <c r="R32" i="18"/>
  <c r="U34" i="18"/>
  <c r="U33" i="18"/>
  <c r="U32" i="18"/>
  <c r="U38" i="18"/>
  <c r="U37" i="18"/>
  <c r="U36" i="18"/>
  <c r="R38" i="18"/>
  <c r="R37" i="18"/>
  <c r="R36" i="18"/>
  <c r="O38" i="18"/>
  <c r="O37" i="18"/>
  <c r="O36" i="18"/>
  <c r="L38" i="18"/>
  <c r="L37" i="18"/>
  <c r="L36" i="18"/>
  <c r="I38" i="18"/>
  <c r="I37" i="18"/>
  <c r="I36" i="18"/>
  <c r="F38" i="18"/>
  <c r="F37" i="18"/>
  <c r="F36" i="18"/>
  <c r="F45" i="18"/>
  <c r="F44" i="18"/>
  <c r="F43" i="18"/>
  <c r="I45" i="18"/>
  <c r="I44" i="18"/>
  <c r="I43" i="18"/>
  <c r="L45" i="18"/>
  <c r="L44" i="18"/>
  <c r="L43" i="18"/>
  <c r="O45" i="18"/>
  <c r="O44" i="18"/>
  <c r="O43" i="18"/>
  <c r="R45" i="18"/>
  <c r="R44" i="18"/>
  <c r="R43" i="18"/>
  <c r="U45" i="18"/>
  <c r="U44" i="18"/>
  <c r="U43" i="18"/>
  <c r="U49" i="18"/>
  <c r="U48" i="18"/>
  <c r="U47" i="18"/>
  <c r="R49" i="18"/>
  <c r="R48" i="18"/>
  <c r="R47" i="18"/>
  <c r="O49" i="18"/>
  <c r="O48" i="18"/>
  <c r="O47" i="18"/>
  <c r="L49" i="18"/>
  <c r="L48" i="18"/>
  <c r="L47" i="18"/>
  <c r="I49" i="18"/>
  <c r="I48" i="18"/>
  <c r="I47" i="18"/>
  <c r="F49" i="18"/>
  <c r="F48" i="18"/>
  <c r="F47" i="18"/>
  <c r="X54" i="19"/>
  <c r="X53" i="19"/>
  <c r="X51" i="19"/>
  <c r="X50" i="19"/>
  <c r="X48" i="19"/>
  <c r="X47" i="19"/>
  <c r="U54" i="19"/>
  <c r="U53" i="19"/>
  <c r="U51" i="19"/>
  <c r="U50" i="19"/>
  <c r="U48" i="19"/>
  <c r="U47" i="19"/>
  <c r="R54" i="19"/>
  <c r="R53" i="19"/>
  <c r="R51" i="19"/>
  <c r="R50" i="19"/>
  <c r="R48" i="19"/>
  <c r="R47" i="19"/>
  <c r="O54" i="19"/>
  <c r="O53" i="19"/>
  <c r="O51" i="19"/>
  <c r="O50" i="19"/>
  <c r="O48" i="19"/>
  <c r="O47" i="19"/>
  <c r="L54" i="19"/>
  <c r="L53" i="19"/>
  <c r="L51" i="19"/>
  <c r="L50" i="19"/>
  <c r="I54" i="19"/>
  <c r="I53" i="19"/>
  <c r="I51" i="19"/>
  <c r="I50" i="19"/>
  <c r="L48" i="19"/>
  <c r="L47" i="19"/>
  <c r="I48" i="19"/>
  <c r="I47" i="19"/>
  <c r="X42" i="19"/>
  <c r="X41" i="19"/>
  <c r="X39" i="19"/>
  <c r="X38" i="19"/>
  <c r="X36" i="19"/>
  <c r="X35" i="19"/>
  <c r="U42" i="19"/>
  <c r="U41" i="19"/>
  <c r="U39" i="19"/>
  <c r="U38" i="19"/>
  <c r="U36" i="19"/>
  <c r="U35" i="19"/>
  <c r="R42" i="19"/>
  <c r="R41" i="19"/>
  <c r="R39" i="19"/>
  <c r="R38" i="19"/>
  <c r="R36" i="19"/>
  <c r="R35" i="19"/>
  <c r="O42" i="19"/>
  <c r="O41" i="19"/>
  <c r="O39" i="19"/>
  <c r="O38" i="19"/>
  <c r="O36" i="19"/>
  <c r="O35" i="19"/>
  <c r="L42" i="19"/>
  <c r="L41" i="19"/>
  <c r="L39" i="19"/>
  <c r="L38" i="19"/>
  <c r="L36" i="19"/>
  <c r="L35" i="19"/>
  <c r="I42" i="19"/>
  <c r="I41" i="19"/>
  <c r="I39" i="19"/>
  <c r="I38" i="19"/>
  <c r="I36" i="19"/>
  <c r="I35" i="19"/>
  <c r="X30" i="19"/>
  <c r="X29" i="19"/>
  <c r="X27" i="19"/>
  <c r="X26" i="19"/>
  <c r="X24" i="19"/>
  <c r="X23" i="19"/>
  <c r="U30" i="19"/>
  <c r="U29" i="19"/>
  <c r="U27" i="19"/>
  <c r="U26" i="19"/>
  <c r="U24" i="19"/>
  <c r="U23" i="19"/>
  <c r="R30" i="19"/>
  <c r="R29" i="19"/>
  <c r="R27" i="19"/>
  <c r="R26" i="19"/>
  <c r="R24" i="19"/>
  <c r="R23" i="19"/>
  <c r="O30" i="19"/>
  <c r="O29" i="19"/>
  <c r="O27" i="19"/>
  <c r="O26" i="19"/>
  <c r="O24" i="19"/>
  <c r="O23" i="19"/>
  <c r="L30" i="19"/>
  <c r="L29" i="19"/>
  <c r="L27" i="19"/>
  <c r="L26" i="19"/>
  <c r="L24" i="19"/>
  <c r="L23" i="19"/>
  <c r="I30" i="19"/>
  <c r="I29" i="19"/>
  <c r="I27" i="19"/>
  <c r="I26" i="19"/>
  <c r="I24" i="19"/>
  <c r="I23" i="19"/>
  <c r="X18" i="19"/>
  <c r="X17" i="19"/>
  <c r="U18" i="19"/>
  <c r="U17" i="19"/>
  <c r="R18" i="19"/>
  <c r="R17" i="19"/>
  <c r="O18" i="19"/>
  <c r="O17" i="19"/>
  <c r="L18" i="19"/>
  <c r="L17" i="19"/>
  <c r="I18" i="19"/>
  <c r="I17" i="19"/>
  <c r="X15" i="19"/>
  <c r="X14" i="19"/>
  <c r="U15" i="19"/>
  <c r="U14" i="19"/>
  <c r="R15" i="19"/>
  <c r="R14" i="19"/>
  <c r="O15" i="19"/>
  <c r="O14" i="19"/>
  <c r="L15" i="19"/>
  <c r="L14" i="19"/>
  <c r="I15" i="19"/>
  <c r="I14" i="19"/>
  <c r="X12" i="19"/>
  <c r="X11" i="19"/>
  <c r="U12" i="19"/>
  <c r="U11" i="19"/>
  <c r="R12" i="19"/>
  <c r="R11" i="19"/>
  <c r="O12" i="19"/>
  <c r="O11" i="19"/>
  <c r="L12" i="19"/>
  <c r="L11" i="19"/>
  <c r="I12" i="19"/>
  <c r="I11" i="19"/>
  <c r="A13" i="19" l="1"/>
  <c r="J44" i="19" l="1"/>
  <c r="M44" i="19"/>
  <c r="P44" i="19"/>
  <c r="G44" i="19"/>
  <c r="J32" i="19"/>
  <c r="M32" i="19"/>
  <c r="P32" i="19"/>
  <c r="G32" i="19"/>
  <c r="J20" i="19"/>
  <c r="M20" i="19"/>
  <c r="P20" i="19"/>
  <c r="G20" i="19"/>
  <c r="G18" i="18"/>
  <c r="G29" i="18" s="1"/>
  <c r="G40" i="18" s="1"/>
  <c r="J18" i="18"/>
  <c r="J29" i="18" s="1"/>
  <c r="J40" i="18" s="1"/>
  <c r="M18" i="18"/>
  <c r="M29" i="18" s="1"/>
  <c r="M40" i="18" s="1"/>
  <c r="D18" i="18"/>
  <c r="D29" i="18" s="1"/>
  <c r="D40" i="18" s="1"/>
  <c r="A54" i="19"/>
  <c r="A53" i="19"/>
  <c r="A52" i="19"/>
  <c r="A51" i="19"/>
  <c r="A50" i="19"/>
  <c r="A49" i="19"/>
  <c r="A48" i="19"/>
  <c r="A47" i="19"/>
  <c r="A46" i="19"/>
  <c r="A11" i="19"/>
  <c r="A42" i="18" l="1"/>
  <c r="A46" i="18"/>
  <c r="A42" i="19"/>
  <c r="A41" i="19"/>
  <c r="A40" i="19"/>
  <c r="A39" i="19"/>
  <c r="A38" i="19"/>
  <c r="A37" i="19"/>
  <c r="A36" i="19"/>
  <c r="A35" i="19"/>
  <c r="A34" i="19"/>
  <c r="A30" i="19"/>
  <c r="A29" i="19"/>
  <c r="A28" i="19"/>
  <c r="A27" i="19"/>
  <c r="A26" i="19"/>
  <c r="A25" i="19"/>
  <c r="A24" i="19"/>
  <c r="A23" i="19"/>
  <c r="A22" i="19"/>
  <c r="A18" i="19"/>
  <c r="A17" i="19"/>
  <c r="A16" i="19"/>
  <c r="A15" i="19"/>
  <c r="A14" i="19"/>
  <c r="A12" i="19"/>
  <c r="A10" i="19"/>
  <c r="A9" i="19"/>
  <c r="V5" i="19"/>
  <c r="U5" i="19"/>
  <c r="W4" i="19"/>
  <c r="W3" i="19"/>
  <c r="A20" i="18" l="1"/>
  <c r="A31" i="18"/>
  <c r="A35" i="18"/>
  <c r="W5" i="19"/>
  <c r="A13" i="18"/>
  <c r="A24" i="18"/>
  <c r="A9" i="18"/>
</calcChain>
</file>

<file path=xl/comments1.xml><?xml version="1.0" encoding="utf-8"?>
<comments xmlns="http://schemas.openxmlformats.org/spreadsheetml/2006/main">
  <authors>
    <author>Garrett Schiche</author>
  </authors>
  <commentList>
    <comment ref="A7" authorId="0" shapeId="0">
      <text>
        <r>
          <rPr>
            <sz val="9"/>
            <color indexed="81"/>
            <rFont val="Tahoma"/>
            <charset val="1"/>
          </rPr>
          <t xml:space="preserve">The content in Column A is linked to the ITT. This makes the content entered here automatically copied to the 
</t>
        </r>
      </text>
    </comment>
  </commentList>
</comments>
</file>

<file path=xl/comments2.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sharedStrings.xml><?xml version="1.0" encoding="utf-8"?>
<sst xmlns="http://schemas.openxmlformats.org/spreadsheetml/2006/main" count="466" uniqueCount="260">
  <si>
    <t>LUTHERAN WORLD RELIEF INDICATOR TRACKING TABLE</t>
  </si>
  <si>
    <t>Project Name:</t>
  </si>
  <si>
    <t>Project Location:</t>
  </si>
  <si>
    <t>Project Year</t>
  </si>
  <si>
    <t>Project Sector(s):</t>
  </si>
  <si>
    <t>Project Start Date:</t>
  </si>
  <si>
    <t>Report Period:</t>
  </si>
  <si>
    <t>Project End Date:</t>
  </si>
  <si>
    <t>Project 
Baseline</t>
  </si>
  <si>
    <t>Q1 Reporting Period
Date X - Date Y</t>
  </si>
  <si>
    <t>Q2 Reporting Period
Date X - Date Y</t>
  </si>
  <si>
    <t>Q3 Reporting Period
Date X - Date Y</t>
  </si>
  <si>
    <t>Q4 Reporting Period
Date X - Date Y</t>
  </si>
  <si>
    <t>Annual Target</t>
  </si>
  <si>
    <t>Year to Date Actual</t>
  </si>
  <si>
    <t xml:space="preserve">% of Annual Target
</t>
  </si>
  <si>
    <t>Life of Project Target</t>
  </si>
  <si>
    <t>Life of Project Actual</t>
  </si>
  <si>
    <t>% of LoP Target</t>
  </si>
  <si>
    <t>Project Component</t>
  </si>
  <si>
    <t>Date</t>
  </si>
  <si>
    <t>Value</t>
  </si>
  <si>
    <t>Target</t>
  </si>
  <si>
    <t>Actual</t>
  </si>
  <si>
    <t>% of Target</t>
  </si>
  <si>
    <t xml:space="preserve">OUTPUT 2.1: </t>
  </si>
  <si>
    <t>Indicator</t>
  </si>
  <si>
    <t xml:space="preserve">OUTPUT 1.2: </t>
  </si>
  <si>
    <t xml:space="preserve">OUTCOME 2: </t>
  </si>
  <si>
    <t xml:space="preserve">OUTPUT 2. 2: </t>
  </si>
  <si>
    <t>Information 
Use/Audience</t>
  </si>
  <si>
    <t xml:space="preserve">Indicator 1.b: </t>
  </si>
  <si>
    <t>“Project Name” M&amp;E Plan Matrix</t>
  </si>
  <si>
    <t>Reponsible person/ team</t>
  </si>
  <si>
    <t>Reporting Deadline</t>
  </si>
  <si>
    <t>PERFORMANCE INDICATORS</t>
  </si>
  <si>
    <t>ANALYSIS, USE, REPORTING</t>
  </si>
  <si>
    <t>Frequency and Schedule</t>
  </si>
  <si>
    <t xml:space="preserve">RESULTS </t>
  </si>
  <si>
    <t>Data Analysis</t>
  </si>
  <si>
    <t>RESULTS</t>
  </si>
  <si>
    <t xml:space="preserve">Indicator Definition </t>
  </si>
  <si>
    <t>ACTIVITY 1.1. A:</t>
  </si>
  <si>
    <t>ACTIVITY 1.1. B</t>
  </si>
  <si>
    <t>ACTIVITY 1.1. C:</t>
  </si>
  <si>
    <t>ACTIVITY 1.2. A:</t>
  </si>
  <si>
    <t>ACTIVITY 1.2. B</t>
  </si>
  <si>
    <t>ACTIVITY 1.2. C:</t>
  </si>
  <si>
    <t>ACTIVITY 2.1. A:</t>
  </si>
  <si>
    <t>ACTIVITY 2.1. B</t>
  </si>
  <si>
    <t>ACTIVITY 2.1. C:</t>
  </si>
  <si>
    <t>ACTIVITY 2.2. A:</t>
  </si>
  <si>
    <t>ACTIVITY 2.2. B</t>
  </si>
  <si>
    <t>ACTIVITY 2.2. C:</t>
  </si>
  <si>
    <t>LUTHERAN WORLD RELIEF ACTIVITY TRACKING TABLE</t>
  </si>
  <si>
    <t>Status</t>
  </si>
  <si>
    <t xml:space="preserve">Female </t>
  </si>
  <si>
    <t>Male</t>
  </si>
  <si>
    <t xml:space="preserve">Direct </t>
  </si>
  <si>
    <t>Indirect</t>
  </si>
  <si>
    <t>Project Beneficiaries</t>
  </si>
  <si>
    <t>Total</t>
  </si>
  <si>
    <t>LWR Detailed M&amp;E Plan Instructions</t>
  </si>
  <si>
    <t>Partner:</t>
  </si>
  <si>
    <t>Identifier</t>
  </si>
  <si>
    <t xml:space="preserve">Report Period: </t>
  </si>
  <si>
    <t xml:space="preserve">Identifier: </t>
  </si>
  <si>
    <t>DATA GATHERING</t>
  </si>
  <si>
    <t>Indicator 2.2.b:</t>
  </si>
  <si>
    <t>Indicator 2.2.a:</t>
  </si>
  <si>
    <t xml:space="preserve">OUTCOME 3: </t>
  </si>
  <si>
    <t xml:space="preserve">OUTPUT 3.1: </t>
  </si>
  <si>
    <t xml:space="preserve">OUTPUT 3. 2: </t>
  </si>
  <si>
    <t>Indicator 3.2.a:</t>
  </si>
  <si>
    <t>Indicator 3.2.b:</t>
  </si>
  <si>
    <t xml:space="preserve">OUTCOME 4: </t>
  </si>
  <si>
    <t xml:space="preserve">OUTPUT 4.1: </t>
  </si>
  <si>
    <t xml:space="preserve">OUTPUT 4.2: </t>
  </si>
  <si>
    <t>Indicator 4.2.a:</t>
  </si>
  <si>
    <t>Indicator 4.2.b:</t>
  </si>
  <si>
    <r>
      <rPr>
        <b/>
        <sz val="10"/>
        <rFont val="Calibri"/>
        <family val="2"/>
        <scheme val="minor"/>
      </rPr>
      <t xml:space="preserve">Indicator </t>
    </r>
    <r>
      <rPr>
        <b/>
        <sz val="10"/>
        <color rgb="FF000000"/>
        <rFont val="Calibri"/>
        <family val="2"/>
        <scheme val="minor"/>
      </rPr>
      <t>1.1.a:</t>
    </r>
    <r>
      <rPr>
        <sz val="10"/>
        <color rgb="FF000000"/>
        <rFont val="Calibri"/>
        <family val="2"/>
        <scheme val="minor"/>
      </rPr>
      <t xml:space="preserve">      </t>
    </r>
  </si>
  <si>
    <r>
      <rPr>
        <b/>
        <sz val="10"/>
        <rFont val="Calibri"/>
        <family val="2"/>
        <scheme val="minor"/>
      </rPr>
      <t xml:space="preserve">Indicator </t>
    </r>
    <r>
      <rPr>
        <b/>
        <sz val="10"/>
        <color rgb="FF000000"/>
        <rFont val="Calibri"/>
        <family val="2"/>
        <scheme val="minor"/>
      </rPr>
      <t>1.1.b:</t>
    </r>
    <r>
      <rPr>
        <sz val="10"/>
        <color rgb="FF000000"/>
        <rFont val="Calibri"/>
        <family val="2"/>
        <scheme val="minor"/>
      </rPr>
      <t xml:space="preserve">      </t>
    </r>
  </si>
  <si>
    <r>
      <rPr>
        <b/>
        <sz val="10"/>
        <rFont val="Calibri"/>
        <family val="2"/>
        <scheme val="minor"/>
      </rPr>
      <t>Indicator 1.2.a:</t>
    </r>
    <r>
      <rPr>
        <sz val="10"/>
        <rFont val="Calibri"/>
        <family val="2"/>
        <scheme val="minor"/>
      </rPr>
      <t xml:space="preserve"> </t>
    </r>
  </si>
  <si>
    <r>
      <rPr>
        <b/>
        <sz val="10"/>
        <rFont val="Calibri"/>
        <family val="2"/>
        <scheme val="minor"/>
      </rPr>
      <t>Indicator 1.2.b:</t>
    </r>
    <r>
      <rPr>
        <sz val="10"/>
        <rFont val="Calibri"/>
        <family val="2"/>
        <scheme val="minor"/>
      </rPr>
      <t xml:space="preserve"> </t>
    </r>
  </si>
  <si>
    <r>
      <rPr>
        <b/>
        <sz val="10"/>
        <rFont val="Calibri"/>
        <family val="2"/>
        <scheme val="minor"/>
      </rPr>
      <t>Indicator 2.a:</t>
    </r>
    <r>
      <rPr>
        <sz val="10"/>
        <rFont val="Calibri"/>
        <family val="2"/>
        <scheme val="minor"/>
      </rPr>
      <t xml:space="preserve"> </t>
    </r>
  </si>
  <si>
    <r>
      <rPr>
        <b/>
        <sz val="10"/>
        <rFont val="Calibri"/>
        <family val="2"/>
        <scheme val="minor"/>
      </rPr>
      <t>Indciator 2.b:</t>
    </r>
    <r>
      <rPr>
        <sz val="10"/>
        <rFont val="Calibri"/>
        <family val="2"/>
        <scheme val="minor"/>
      </rPr>
      <t xml:space="preserve"> </t>
    </r>
  </si>
  <si>
    <r>
      <rPr>
        <b/>
        <sz val="10"/>
        <rFont val="Calibri"/>
        <family val="2"/>
        <scheme val="minor"/>
      </rPr>
      <t>Indicator 2.1.a:</t>
    </r>
    <r>
      <rPr>
        <sz val="10"/>
        <rFont val="Calibri"/>
        <family val="2"/>
        <scheme val="minor"/>
      </rPr>
      <t xml:space="preserve"> </t>
    </r>
  </si>
  <si>
    <r>
      <rPr>
        <b/>
        <sz val="10"/>
        <rFont val="Calibri"/>
        <family val="2"/>
        <scheme val="minor"/>
      </rPr>
      <t>Indicator 2.1.b:</t>
    </r>
    <r>
      <rPr>
        <sz val="10"/>
        <rFont val="Calibri"/>
        <family val="2"/>
        <scheme val="minor"/>
      </rPr>
      <t xml:space="preserve"> </t>
    </r>
  </si>
  <si>
    <r>
      <rPr>
        <b/>
        <sz val="10"/>
        <rFont val="Calibri"/>
        <family val="2"/>
        <scheme val="minor"/>
      </rPr>
      <t>Indicator 3.a:</t>
    </r>
    <r>
      <rPr>
        <sz val="10"/>
        <rFont val="Calibri"/>
        <family val="2"/>
        <scheme val="minor"/>
      </rPr>
      <t xml:space="preserve"> </t>
    </r>
  </si>
  <si>
    <r>
      <rPr>
        <b/>
        <sz val="10"/>
        <rFont val="Calibri"/>
        <family val="2"/>
        <scheme val="minor"/>
      </rPr>
      <t>Indciator 3.b:</t>
    </r>
    <r>
      <rPr>
        <sz val="10"/>
        <rFont val="Calibri"/>
        <family val="2"/>
        <scheme val="minor"/>
      </rPr>
      <t xml:space="preserve"> </t>
    </r>
  </si>
  <si>
    <r>
      <rPr>
        <b/>
        <sz val="10"/>
        <rFont val="Calibri"/>
        <family val="2"/>
        <scheme val="minor"/>
      </rPr>
      <t>Indicator 3.1.a:</t>
    </r>
    <r>
      <rPr>
        <sz val="10"/>
        <rFont val="Calibri"/>
        <family val="2"/>
        <scheme val="minor"/>
      </rPr>
      <t xml:space="preserve"> </t>
    </r>
  </si>
  <si>
    <r>
      <rPr>
        <b/>
        <sz val="10"/>
        <rFont val="Calibri"/>
        <family val="2"/>
        <scheme val="minor"/>
      </rPr>
      <t>Indicator 3.1.b:</t>
    </r>
    <r>
      <rPr>
        <sz val="10"/>
        <rFont val="Calibri"/>
        <family val="2"/>
        <scheme val="minor"/>
      </rPr>
      <t xml:space="preserve"> </t>
    </r>
  </si>
  <si>
    <r>
      <t>I</t>
    </r>
    <r>
      <rPr>
        <b/>
        <sz val="10"/>
        <rFont val="Calibri"/>
        <family val="2"/>
        <scheme val="minor"/>
      </rPr>
      <t xml:space="preserve">ndicator 4.a: </t>
    </r>
  </si>
  <si>
    <r>
      <rPr>
        <b/>
        <sz val="10"/>
        <rFont val="Calibri"/>
        <family val="2"/>
        <scheme val="minor"/>
      </rPr>
      <t>Indciator 4.b:</t>
    </r>
    <r>
      <rPr>
        <sz val="10"/>
        <rFont val="Calibri"/>
        <family val="2"/>
        <scheme val="minor"/>
      </rPr>
      <t xml:space="preserve"> </t>
    </r>
  </si>
  <si>
    <r>
      <rPr>
        <b/>
        <sz val="10"/>
        <rFont val="Calibri"/>
        <family val="2"/>
        <scheme val="minor"/>
      </rPr>
      <t>Indicator 4.1.a:</t>
    </r>
    <r>
      <rPr>
        <sz val="10"/>
        <rFont val="Calibri"/>
        <family val="2"/>
        <scheme val="minor"/>
      </rPr>
      <t xml:space="preserve"> </t>
    </r>
  </si>
  <si>
    <r>
      <rPr>
        <b/>
        <sz val="10"/>
        <rFont val="Calibri"/>
        <family val="2"/>
        <scheme val="minor"/>
      </rPr>
      <t>Indicator 4.1.b:</t>
    </r>
    <r>
      <rPr>
        <sz val="10"/>
        <rFont val="Calibri"/>
        <family val="2"/>
        <scheme val="minor"/>
      </rPr>
      <t xml:space="preserve"> </t>
    </r>
  </si>
  <si>
    <t>Unit</t>
  </si>
  <si>
    <t xml:space="preserve">OUTCOME 1: </t>
  </si>
  <si>
    <t>ACTIVITY 3.1. A:</t>
  </si>
  <si>
    <t>ACTIVITY 3.1. B</t>
  </si>
  <si>
    <t>ACTIVITY 3.1. C:</t>
  </si>
  <si>
    <t>ACTIVITY 3.2. A:</t>
  </si>
  <si>
    <t>ACTIVITY 3.2. B</t>
  </si>
  <si>
    <t>ACTIVITY 3.2. C:</t>
  </si>
  <si>
    <t>ACTIVITY 4.1. A:</t>
  </si>
  <si>
    <t>ACTIVITY 4.1. B</t>
  </si>
  <si>
    <t>ACTIVITY 4.1. C:</t>
  </si>
  <si>
    <t>ACTIVITY 4.2. A:</t>
  </si>
  <si>
    <t>ACTIVITY 4.2. B</t>
  </si>
  <si>
    <t>ACTIVITY 4.2. C:</t>
  </si>
  <si>
    <t xml:space="preserve">Indicator 1.a: </t>
  </si>
  <si>
    <t>OUTPUT 1.1:</t>
  </si>
  <si>
    <t>Mean of Verification</t>
  </si>
  <si>
    <r>
      <t>a.</t>
    </r>
    <r>
      <rPr>
        <sz val="7"/>
        <rFont val="Times New Roman"/>
        <family val="1"/>
      </rPr>
      <t xml:space="preserve">       </t>
    </r>
    <r>
      <rPr>
        <sz val="11"/>
        <rFont val="Calibri"/>
        <family val="2"/>
      </rPr>
      <t>For detailed instructions on completing the content of the M&amp;E Plan Matrix, please refer to tab #3 M&amp;E Plan Matrix Cheat Sheet.</t>
    </r>
  </si>
  <si>
    <r>
      <t>b.</t>
    </r>
    <r>
      <rPr>
        <sz val="7"/>
        <rFont val="Times New Roman"/>
        <family val="1"/>
      </rPr>
      <t xml:space="preserve">      </t>
    </r>
    <r>
      <rPr>
        <sz val="11"/>
        <rFont val="Calibri"/>
        <family val="2"/>
      </rPr>
      <t>Enter the objective statements and indicators ONLY in the M&amp;E Plan Matrix. They are automatically linked to the Indicator Tracking Table and the Activity Tracking Tables.</t>
    </r>
  </si>
  <si>
    <r>
      <t>a.</t>
    </r>
    <r>
      <rPr>
        <sz val="7"/>
        <rFont val="Times New Roman"/>
        <family val="1"/>
      </rPr>
      <t xml:space="preserve">       </t>
    </r>
    <r>
      <rPr>
        <sz val="11"/>
        <rFont val="Calibri"/>
        <family val="2"/>
      </rPr>
      <t>Fill in the project name and the Project Year (PY) for the ITT. This workbook contains linked ITT and Activity Tracking Tables for up to a three year project.</t>
    </r>
  </si>
  <si>
    <r>
      <t>b.</t>
    </r>
    <r>
      <rPr>
        <sz val="7"/>
        <rFont val="Times New Roman"/>
        <family val="1"/>
      </rPr>
      <t xml:space="preserve">      </t>
    </r>
    <r>
      <rPr>
        <sz val="11"/>
        <rFont val="Calibri"/>
        <family val="2"/>
      </rPr>
      <t xml:space="preserve">Fill in the baseline values for each indicator including the date it was collected and the unit of measurement. If the baseline values do not come from a consolidated baseline survey, note in the comments where the values are archived (the document, file, government database, etc). The baseline values are automatically populated in the Year 2 and Year 3 ITTs.   </t>
    </r>
  </si>
  <si>
    <r>
      <t>a.</t>
    </r>
    <r>
      <rPr>
        <sz val="7"/>
        <rFont val="Times New Roman"/>
        <family val="1"/>
      </rPr>
      <t xml:space="preserve">       </t>
    </r>
    <r>
      <rPr>
        <sz val="11"/>
        <rFont val="Calibri"/>
        <family val="2"/>
      </rPr>
      <t>Indicators targets should be set for each indicator based upon the details outlined in the project proposal taking into consideration timelines, number of staff, and budget. Start with Life of Project targets, then annual targets, then quarterly targets. Targets should be linked directly to the projects work plan/detailed implementation plan</t>
    </r>
  </si>
  <si>
    <r>
      <t>§</t>
    </r>
    <r>
      <rPr>
        <sz val="7"/>
        <rFont val="Times New Roman"/>
        <family val="1"/>
      </rPr>
      <t xml:space="preserve">  </t>
    </r>
    <r>
      <rPr>
        <sz val="11"/>
        <rFont val="Calibri"/>
        <family val="2"/>
      </rPr>
      <t>ALL targets and actuals should be cumulative. This means that targets and actuals recorded for each quarter are reflecting what has been targeted or achieved to date. If a given indicator cannot be recorded in a cumulative manner for some reason, please place an asterisk beside it or include a note in the indicator notes box.</t>
    </r>
  </si>
  <si>
    <r>
      <t>§</t>
    </r>
    <r>
      <rPr>
        <sz val="7"/>
        <rFont val="Times New Roman"/>
        <family val="1"/>
      </rPr>
      <t xml:space="preserve">  </t>
    </r>
    <r>
      <rPr>
        <sz val="11"/>
        <rFont val="Calibri"/>
        <family val="2"/>
      </rPr>
      <t>Values for indicators should be numeric with narrative reserved for the Narrative Report.</t>
    </r>
  </si>
  <si>
    <r>
      <t>§</t>
    </r>
    <r>
      <rPr>
        <sz val="7"/>
        <rFont val="Times New Roman"/>
        <family val="1"/>
      </rPr>
      <t xml:space="preserve">  </t>
    </r>
    <r>
      <rPr>
        <sz val="11"/>
        <rFont val="Calibri"/>
        <family val="2"/>
      </rPr>
      <t>Life of project targets will be included in each ITT on an annual basis. The LOP targets should remain the same throughout, but in each new annual ITT any cumulative data should be transferred.</t>
    </r>
  </si>
  <si>
    <r>
      <t>§</t>
    </r>
    <r>
      <rPr>
        <sz val="7"/>
        <rFont val="Times New Roman"/>
        <family val="1"/>
      </rPr>
      <t xml:space="preserve">  </t>
    </r>
    <r>
      <rPr>
        <sz val="11"/>
        <rFont val="Calibri"/>
        <family val="2"/>
      </rPr>
      <t>Impact indicators (outcome and goal) are often measured at the start of project (baseline) and end of project (endline) and therefore will only require Life of Project (LOP) targets.</t>
    </r>
  </si>
  <si>
    <r>
      <t>b.</t>
    </r>
    <r>
      <rPr>
        <sz val="7"/>
        <rFont val="Times New Roman"/>
        <family val="1"/>
      </rPr>
      <t xml:space="preserve">      </t>
    </r>
    <r>
      <rPr>
        <sz val="11"/>
        <rFont val="Calibri"/>
        <family val="2"/>
      </rPr>
      <t>The values in the "Target"and "Actual" columns should be entered as whole numbers, not percentages. This will help to ensure that the numerator and denominator are clearly expressed, which reduces calculation errors.</t>
    </r>
  </si>
  <si>
    <r>
      <t>c.</t>
    </r>
    <r>
      <rPr>
        <sz val="7"/>
        <rFont val="Times New Roman"/>
        <family val="1"/>
      </rPr>
      <t xml:space="preserve">       </t>
    </r>
    <r>
      <rPr>
        <sz val="11"/>
        <rFont val="Calibri"/>
        <family val="2"/>
      </rPr>
      <t xml:space="preserve">Formulas can be used in Excel so that percentages and other information calculate automatically, theoretically reducing the amount of data that must be entered manually. However, formulas can be tricky and should be double-checked to ensure that the data has been calculated in the way that it should.  </t>
    </r>
  </si>
  <si>
    <r>
      <t>a.</t>
    </r>
    <r>
      <rPr>
        <sz val="7"/>
        <rFont val="Times New Roman"/>
        <family val="1"/>
      </rPr>
      <t xml:space="preserve">       </t>
    </r>
    <r>
      <rPr>
        <sz val="11"/>
        <rFont val="Calibri"/>
        <family val="2"/>
      </rPr>
      <t>Actual data reported should be confirmed data that has been collected during the reporting period, not estimates or guesses. If you are confused about what an indicator means or how to enter the data, refer to your project’s M&amp;E Plan Matrix.</t>
    </r>
  </si>
  <si>
    <r>
      <t>b.</t>
    </r>
    <r>
      <rPr>
        <sz val="7"/>
        <rFont val="Times New Roman"/>
        <family val="1"/>
      </rPr>
      <t xml:space="preserve">      </t>
    </r>
    <r>
      <rPr>
        <sz val="11"/>
        <rFont val="Calibri"/>
        <family val="2"/>
      </rPr>
      <t>The ITT should be filled out on a quarterly basis, before starting work on the Project Progress Report</t>
    </r>
  </si>
  <si>
    <r>
      <t>c.</t>
    </r>
    <r>
      <rPr>
        <sz val="7"/>
        <rFont val="Times New Roman"/>
        <family val="1"/>
      </rPr>
      <t xml:space="preserve">       </t>
    </r>
    <r>
      <rPr>
        <sz val="11"/>
        <rFont val="Calibri"/>
        <family val="2"/>
      </rPr>
      <t>Some indicators will require the roll-up of data from multiple communities, districts, regions, etc. The data from each individual source should be kept in a table on another tab within this file, with the sum linked to the Actual column for that indicator. This will help assist in data verification.</t>
    </r>
  </si>
  <si>
    <r>
      <t>d.</t>
    </r>
    <r>
      <rPr>
        <sz val="7"/>
        <rFont val="Times New Roman"/>
        <family val="1"/>
      </rPr>
      <t xml:space="preserve">      </t>
    </r>
    <r>
      <rPr>
        <sz val="11"/>
        <rFont val="Calibri"/>
        <family val="2"/>
      </rPr>
      <t xml:space="preserve">Make sure to update actual beneficiary numbers in the ITT in each project reporting period. </t>
    </r>
  </si>
  <si>
    <r>
      <t>5.</t>
    </r>
    <r>
      <rPr>
        <sz val="7"/>
        <rFont val="Times New Roman"/>
        <family val="1"/>
      </rPr>
      <t xml:space="preserve">       </t>
    </r>
    <r>
      <rPr>
        <b/>
        <sz val="11"/>
        <rFont val="Calibri"/>
        <family val="2"/>
      </rPr>
      <t>Complete the Activity Tracking Table (ATT):</t>
    </r>
    <r>
      <rPr>
        <sz val="11"/>
        <rFont val="Calibri"/>
        <family val="2"/>
      </rPr>
      <t xml:space="preserve"> The Activity Tracking Table is a complimentary tool to the Indicator Tracking Table. It allows activities to be tracked in a summary manner in a separate tab so that the progress towards the project indicators in the ITT can be more easily read. The Activity Progress Summary row in the ATT, which sums up the progress on all activities linked to an Output, is linked to the Activity Progress Summary row in the ITT. See tab #8 for further instructions on using the ATT.</t>
    </r>
  </si>
  <si>
    <r>
      <t>a.</t>
    </r>
    <r>
      <rPr>
        <sz val="7"/>
        <rFont val="Times New Roman"/>
        <family val="1"/>
      </rPr>
      <t xml:space="preserve">       </t>
    </r>
    <r>
      <rPr>
        <sz val="11"/>
        <rFont val="Calibri"/>
        <family val="2"/>
      </rPr>
      <t>List the high level projects activities in the first column that were outlined in the project proposal. Make sure that the activities listed under each Output are linked specifically to that Output.</t>
    </r>
  </si>
  <si>
    <r>
      <t>b.</t>
    </r>
    <r>
      <rPr>
        <sz val="7"/>
        <rFont val="Times New Roman"/>
        <family val="1"/>
      </rPr>
      <t xml:space="preserve">      </t>
    </r>
    <r>
      <rPr>
        <sz val="11"/>
        <rFont val="Calibri"/>
        <family val="2"/>
      </rPr>
      <t>Complete the "targets" for each activity for each reporting period, year, and life of project based upon the project's detailed implementation plan.</t>
    </r>
  </si>
  <si>
    <r>
      <t>c.</t>
    </r>
    <r>
      <rPr>
        <sz val="7"/>
        <rFont val="Times New Roman"/>
        <family val="1"/>
      </rPr>
      <t xml:space="preserve">       </t>
    </r>
    <r>
      <rPr>
        <sz val="11"/>
        <rFont val="Calibri"/>
        <family val="2"/>
      </rPr>
      <t>Each reporting period, fill in the actual number of activities completed.</t>
    </r>
  </si>
  <si>
    <r>
      <t>d.</t>
    </r>
    <r>
      <rPr>
        <sz val="7"/>
        <rFont val="Times New Roman"/>
        <family val="1"/>
      </rPr>
      <t xml:space="preserve">      </t>
    </r>
    <r>
      <rPr>
        <sz val="11"/>
        <rFont val="Calibri"/>
        <family val="2"/>
      </rPr>
      <t>Each reporting period, update the status of the activity in column W. It should be updated with "not yet started," In progress," or "completed." If it is completed, list the date completed.</t>
    </r>
  </si>
  <si>
    <r>
      <t>e.</t>
    </r>
    <r>
      <rPr>
        <sz val="7"/>
        <rFont val="Times New Roman"/>
        <family val="1"/>
      </rPr>
      <t xml:space="preserve">      </t>
    </r>
    <r>
      <rPr>
        <sz val="11"/>
        <rFont val="Calibri"/>
        <family val="2"/>
      </rPr>
      <t xml:space="preserve">Ensure the Activity Progress Summary from the ATT has linked properly with the Activity Progress Summary for the same Output in the ITT. </t>
    </r>
  </si>
  <si>
    <r>
      <t>1.</t>
    </r>
    <r>
      <rPr>
        <b/>
        <sz val="7"/>
        <rFont val="Times New Roman"/>
        <family val="1"/>
      </rPr>
      <t xml:space="preserve">       </t>
    </r>
    <r>
      <rPr>
        <b/>
        <sz val="11"/>
        <rFont val="Calibri"/>
        <family val="2"/>
      </rPr>
      <t>Complete the M&amp;E Plan Matrix. It can be developed within the tab or developed in a word document and transferred to the M&amp;E Plan Matrix tab.</t>
    </r>
  </si>
  <si>
    <r>
      <t>2.</t>
    </r>
    <r>
      <rPr>
        <b/>
        <sz val="7"/>
        <rFont val="Times New Roman"/>
        <family val="1"/>
      </rPr>
      <t xml:space="preserve">       </t>
    </r>
    <r>
      <rPr>
        <b/>
        <sz val="11"/>
        <rFont val="Calibri"/>
        <family val="2"/>
      </rPr>
      <t xml:space="preserve">Complete the Indicator Tracking Table (ITT) </t>
    </r>
  </si>
  <si>
    <r>
      <t>3.</t>
    </r>
    <r>
      <rPr>
        <b/>
        <sz val="7"/>
        <rFont val="Times New Roman"/>
        <family val="1"/>
      </rPr>
      <t xml:space="preserve">       </t>
    </r>
    <r>
      <rPr>
        <b/>
        <sz val="11"/>
        <rFont val="Calibri"/>
        <family val="2"/>
      </rPr>
      <t>Set indicator targets</t>
    </r>
  </si>
  <si>
    <r>
      <t>4.</t>
    </r>
    <r>
      <rPr>
        <b/>
        <sz val="7"/>
        <rFont val="Times New Roman"/>
        <family val="1"/>
      </rPr>
      <t xml:space="preserve">       </t>
    </r>
    <r>
      <rPr>
        <b/>
        <sz val="11"/>
        <rFont val="Calibri"/>
        <family val="2"/>
      </rPr>
      <t xml:space="preserve">Using the Indicator Tracking Table (ITT) </t>
    </r>
  </si>
  <si>
    <t xml:space="preserve">GOAL: </t>
  </si>
  <si>
    <t>TOOL SUMMARY: M&amp;E PLAN MATRIX CHEAT SHEET</t>
  </si>
  <si>
    <t>Purpose</t>
  </si>
  <si>
    <r>
      <t xml:space="preserve">The purpose of this tool is to guide staff on how to complete each column of the </t>
    </r>
    <r>
      <rPr>
        <u/>
        <sz val="11"/>
        <rFont val="Calibri"/>
        <family val="2"/>
      </rPr>
      <t>M&amp;E Plan Matrix</t>
    </r>
    <r>
      <rPr>
        <sz val="11"/>
        <rFont val="Calibri"/>
        <family val="2"/>
      </rPr>
      <t>.</t>
    </r>
  </si>
  <si>
    <r>
      <t>§</t>
    </r>
    <r>
      <rPr>
        <sz val="7"/>
        <rFont val="Times New Roman"/>
        <family val="1"/>
      </rPr>
      <t xml:space="preserve">  </t>
    </r>
    <r>
      <rPr>
        <sz val="11"/>
        <rFont val="Calibri"/>
        <family val="2"/>
      </rPr>
      <t xml:space="preserve">The </t>
    </r>
    <r>
      <rPr>
        <u/>
        <sz val="11"/>
        <rFont val="Calibri"/>
        <family val="2"/>
      </rPr>
      <t>M&amp;E Plan Matrix</t>
    </r>
    <r>
      <rPr>
        <sz val="11"/>
        <rFont val="Calibri"/>
        <family val="2"/>
      </rPr>
      <t xml:space="preserve"> is a critical tool for planning and managing data collection, analysis, and use. It expands the </t>
    </r>
    <r>
      <rPr>
        <u/>
        <sz val="11"/>
        <rFont val="Calibri"/>
        <family val="2"/>
      </rPr>
      <t>Logframe</t>
    </r>
    <r>
      <rPr>
        <sz val="11"/>
        <rFont val="Calibri"/>
        <family val="2"/>
      </rPr>
      <t xml:space="preserve"> to identify key information requirements for each indicator and summarizes the key M&amp;E tasks for the project.</t>
    </r>
  </si>
  <si>
    <r>
      <t>o</t>
    </r>
    <r>
      <rPr>
        <sz val="7"/>
        <rFont val="Times New Roman"/>
        <family val="1"/>
      </rPr>
      <t xml:space="preserve">   </t>
    </r>
    <r>
      <rPr>
        <sz val="11"/>
        <rFont val="Calibri"/>
        <family val="2"/>
      </rPr>
      <t>It helps staff to determine if the proposed indicators can effectively measure the result with which it is linked.</t>
    </r>
  </si>
  <si>
    <r>
      <t>o</t>
    </r>
    <r>
      <rPr>
        <sz val="7"/>
        <rFont val="Times New Roman"/>
        <family val="1"/>
      </rPr>
      <t xml:space="preserve">   </t>
    </r>
    <r>
      <rPr>
        <sz val="11"/>
        <rFont val="Calibri"/>
        <family val="2"/>
      </rPr>
      <t>It helps staff determine if it is feasible, in terms of resources and time, to collect data on the proposed indicators.</t>
    </r>
  </si>
  <si>
    <r>
      <t>§</t>
    </r>
    <r>
      <rPr>
        <sz val="7"/>
        <rFont val="Times New Roman"/>
        <family val="1"/>
      </rPr>
      <t xml:space="preserve">  </t>
    </r>
    <r>
      <rPr>
        <sz val="11"/>
        <rFont val="Calibri"/>
        <family val="2"/>
      </rPr>
      <t>It includes: Full List of Indicators with detailed definitions, Data Sources/Tools, Frequency &amp; Schedule, Responsible Person/Team, Data Analysis, Information Use/Audience, Reporting</t>
    </r>
  </si>
  <si>
    <r>
      <t>§</t>
    </r>
    <r>
      <rPr>
        <sz val="7"/>
        <rFont val="Times New Roman"/>
        <family val="1"/>
      </rPr>
      <t xml:space="preserve">  </t>
    </r>
    <r>
      <rPr>
        <sz val="11"/>
        <rFont val="Calibri"/>
        <family val="2"/>
      </rPr>
      <t xml:space="preserve">The </t>
    </r>
    <r>
      <rPr>
        <u/>
        <sz val="11"/>
        <rFont val="Calibri"/>
        <family val="2"/>
      </rPr>
      <t>M&amp;E Plan Matrix</t>
    </r>
    <r>
      <rPr>
        <sz val="11"/>
        <rFont val="Calibri"/>
        <family val="2"/>
      </rPr>
      <t xml:space="preserve"> is nearly identical to USAID’s Performance Monitoring Plan. The instructions for the M&amp;E Plan Matrix can be applied to complete USAID’s PMP.</t>
    </r>
  </si>
  <si>
    <t>Information Sources</t>
  </si>
  <si>
    <r>
      <t>1.</t>
    </r>
    <r>
      <rPr>
        <sz val="7"/>
        <rFont val="Times New Roman"/>
        <family val="1"/>
      </rPr>
      <t xml:space="preserve">       </t>
    </r>
    <r>
      <rPr>
        <u/>
        <sz val="11"/>
        <rFont val="Calibri"/>
        <family val="2"/>
      </rPr>
      <t>Logframe</t>
    </r>
  </si>
  <si>
    <r>
      <t>2.</t>
    </r>
    <r>
      <rPr>
        <sz val="7"/>
        <rFont val="Times New Roman"/>
        <family val="1"/>
      </rPr>
      <t xml:space="preserve">       </t>
    </r>
    <r>
      <rPr>
        <sz val="11"/>
        <rFont val="Calibri"/>
        <family val="2"/>
      </rPr>
      <t>Project Proposal (</t>
    </r>
    <r>
      <rPr>
        <u/>
        <sz val="11"/>
        <rFont val="Calibri"/>
        <family val="2"/>
      </rPr>
      <t>Initial M&amp;E Plan</t>
    </r>
    <r>
      <rPr>
        <sz val="11"/>
        <rFont val="Calibri"/>
        <family val="2"/>
      </rPr>
      <t>)</t>
    </r>
  </si>
  <si>
    <t>Who</t>
  </si>
  <si>
    <r>
      <t xml:space="preserve">This tool should be completed by the project manager (partner) with participation from other key project staff. Upon completion by the project team, the completed </t>
    </r>
    <r>
      <rPr>
        <u/>
        <sz val="11"/>
        <rFont val="Calibri"/>
        <family val="2"/>
      </rPr>
      <t>M&amp;E Plan Matrix</t>
    </r>
    <r>
      <rPr>
        <sz val="11"/>
        <rFont val="Calibri"/>
        <family val="2"/>
      </rPr>
      <t xml:space="preserve"> should be submitted to the LWR Regional Monitoring and Evaluation Manager and LWR Program Manager for review and feedback. </t>
    </r>
  </si>
  <si>
    <t>When</t>
  </si>
  <si>
    <r>
      <t xml:space="preserve">Given that </t>
    </r>
    <r>
      <rPr>
        <u/>
        <sz val="11"/>
        <rFont val="Calibri"/>
        <family val="2"/>
      </rPr>
      <t>M&amp;E Plan Matrix</t>
    </r>
    <r>
      <rPr>
        <sz val="11"/>
        <rFont val="Calibri"/>
        <family val="2"/>
      </rPr>
      <t xml:space="preserve"> helps in defining the scope (cost, time) of the project’s monitoring system, it is recommended that the Indicator Definition, Frequency/Schedule, and Responsible Person columns be completed before finalizing the project proposal.</t>
    </r>
  </si>
  <si>
    <r>
      <t xml:space="preserve">The remaining columns of the </t>
    </r>
    <r>
      <rPr>
        <u/>
        <sz val="11"/>
        <rFont val="Calibri"/>
        <family val="2"/>
      </rPr>
      <t>M&amp;E Plan Matrix</t>
    </r>
    <r>
      <rPr>
        <sz val="11"/>
        <rFont val="Calibri"/>
        <family val="2"/>
      </rPr>
      <t xml:space="preserve"> should be completed within the following timeframes:</t>
    </r>
  </si>
  <si>
    <r>
      <t>§</t>
    </r>
    <r>
      <rPr>
        <sz val="7"/>
        <rFont val="Times New Roman"/>
        <family val="1"/>
      </rPr>
      <t xml:space="preserve">  </t>
    </r>
    <r>
      <rPr>
        <sz val="11"/>
        <rFont val="Calibri"/>
        <family val="2"/>
      </rPr>
      <t>Projects 1 year or less: complete a detailed M&amp;E plan within 30 days of the project approval</t>
    </r>
  </si>
  <si>
    <r>
      <t>§</t>
    </r>
    <r>
      <rPr>
        <sz val="7"/>
        <rFont val="Times New Roman"/>
        <family val="1"/>
      </rPr>
      <t xml:space="preserve">  </t>
    </r>
    <r>
      <rPr>
        <sz val="11"/>
        <rFont val="Calibri"/>
        <family val="2"/>
      </rPr>
      <t>Projects with a duration of 1-3 years:  complete a detailed M&amp;E plan within 60 days of the project approval</t>
    </r>
  </si>
  <si>
    <r>
      <t>§</t>
    </r>
    <r>
      <rPr>
        <sz val="7"/>
        <rFont val="Times New Roman"/>
        <family val="1"/>
      </rPr>
      <t xml:space="preserve">  </t>
    </r>
    <r>
      <rPr>
        <sz val="11"/>
        <rFont val="Calibri"/>
        <family val="2"/>
      </rPr>
      <t>Projects with a duration of 3-5 years: complete a detailed M&amp;E plan within 90 days of project approval</t>
    </r>
  </si>
  <si>
    <t>Recommendations</t>
  </si>
  <si>
    <r>
      <t>§</t>
    </r>
    <r>
      <rPr>
        <sz val="7"/>
        <rFont val="Times New Roman"/>
        <family val="1"/>
      </rPr>
      <t xml:space="preserve">  </t>
    </r>
    <r>
      <rPr>
        <b/>
        <sz val="11"/>
        <rFont val="Calibri"/>
        <family val="2"/>
      </rPr>
      <t xml:space="preserve">SMART Criteria: </t>
    </r>
  </si>
  <si>
    <r>
      <t>o</t>
    </r>
    <r>
      <rPr>
        <sz val="7"/>
        <rFont val="Times New Roman"/>
        <family val="1"/>
      </rPr>
      <t xml:space="preserve">   </t>
    </r>
    <r>
      <rPr>
        <sz val="11"/>
        <rFont val="Calibri"/>
        <family val="2"/>
      </rPr>
      <t xml:space="preserve">It is recommended that objective statements in the </t>
    </r>
    <r>
      <rPr>
        <u/>
        <sz val="11"/>
        <rFont val="Calibri"/>
        <family val="2"/>
      </rPr>
      <t>Logframe</t>
    </r>
    <r>
      <rPr>
        <sz val="11"/>
        <rFont val="Calibri"/>
        <family val="2"/>
      </rPr>
      <t xml:space="preserve"> are </t>
    </r>
    <r>
      <rPr>
        <b/>
        <sz val="11"/>
        <rFont val="Calibri"/>
        <family val="2"/>
      </rPr>
      <t>NOT</t>
    </r>
    <r>
      <rPr>
        <sz val="11"/>
        <rFont val="Calibri"/>
        <family val="2"/>
      </rPr>
      <t xml:space="preserve"> written using SMART criteria.</t>
    </r>
  </si>
  <si>
    <r>
      <t>-</t>
    </r>
    <r>
      <rPr>
        <sz val="7"/>
        <rFont val="Times New Roman"/>
        <family val="1"/>
      </rPr>
      <t xml:space="preserve">          </t>
    </r>
    <r>
      <rPr>
        <sz val="11"/>
        <rFont val="Calibri"/>
        <family val="2"/>
      </rPr>
      <t xml:space="preserve">Nevertheless, SMART objective statements can sometimes be used effectively within project proposals to show all the details of the expected result in one statement. </t>
    </r>
  </si>
  <si>
    <r>
      <t>o</t>
    </r>
    <r>
      <rPr>
        <sz val="7"/>
        <rFont val="Times New Roman"/>
        <family val="1"/>
      </rPr>
      <t xml:space="preserve">   </t>
    </r>
    <r>
      <rPr>
        <sz val="11"/>
        <rFont val="Calibri"/>
        <family val="2"/>
      </rPr>
      <t>SMART criteria should be applied to indicators, not objective statements. (reference P. 37 of IFRC Project Planning Guidance Manual for further information on SMART criteria)</t>
    </r>
  </si>
  <si>
    <r>
      <t>o</t>
    </r>
    <r>
      <rPr>
        <sz val="7"/>
        <rFont val="Times New Roman"/>
        <family val="1"/>
      </rPr>
      <t xml:space="preserve">   </t>
    </r>
    <r>
      <rPr>
        <sz val="11"/>
        <rFont val="Calibri"/>
        <family val="2"/>
      </rPr>
      <t xml:space="preserve">Follow the instructions and examples for writing indicators found in the </t>
    </r>
    <r>
      <rPr>
        <u/>
        <sz val="11"/>
        <rFont val="Calibri"/>
        <family val="2"/>
      </rPr>
      <t>Logframe Cheat Sheet</t>
    </r>
    <r>
      <rPr>
        <sz val="11"/>
        <rFont val="Calibri"/>
        <family val="2"/>
      </rPr>
      <t xml:space="preserve"> </t>
    </r>
  </si>
  <si>
    <r>
      <t>o</t>
    </r>
    <r>
      <rPr>
        <sz val="7"/>
        <rFont val="Times New Roman"/>
        <family val="1"/>
      </rPr>
      <t xml:space="preserve">   </t>
    </r>
    <r>
      <rPr>
        <sz val="11"/>
        <rFont val="Calibri"/>
        <family val="2"/>
      </rPr>
      <t xml:space="preserve">Additional SMART criteria for each indicator is detailed during completion of the </t>
    </r>
    <r>
      <rPr>
        <u/>
        <sz val="11"/>
        <rFont val="Calibri"/>
        <family val="2"/>
      </rPr>
      <t>M&amp;E Plan Matrix</t>
    </r>
  </si>
  <si>
    <r>
      <t>§</t>
    </r>
    <r>
      <rPr>
        <sz val="7"/>
        <rFont val="Times New Roman"/>
        <family val="1"/>
      </rPr>
      <t xml:space="preserve">  </t>
    </r>
    <r>
      <rPr>
        <sz val="11"/>
        <rFont val="Calibri"/>
        <family val="2"/>
      </rPr>
      <t xml:space="preserve">The </t>
    </r>
    <r>
      <rPr>
        <u/>
        <sz val="11"/>
        <rFont val="Calibri"/>
        <family val="2"/>
      </rPr>
      <t>M&amp;E Plan Matrix</t>
    </r>
    <r>
      <rPr>
        <sz val="11"/>
        <rFont val="Calibri"/>
        <family val="2"/>
      </rPr>
      <t xml:space="preserve"> is a living document and should be updated based upon relevant project adjustments</t>
    </r>
  </si>
  <si>
    <r>
      <t>o</t>
    </r>
    <r>
      <rPr>
        <sz val="7"/>
        <rFont val="Times New Roman"/>
        <family val="1"/>
      </rPr>
      <t xml:space="preserve">   </t>
    </r>
    <r>
      <rPr>
        <sz val="11"/>
        <rFont val="Calibri"/>
        <family val="2"/>
      </rPr>
      <t xml:space="preserve">If the </t>
    </r>
    <r>
      <rPr>
        <u/>
        <sz val="11"/>
        <rFont val="Calibri"/>
        <family val="2"/>
      </rPr>
      <t>M&amp;E Plan Matrix</t>
    </r>
    <r>
      <rPr>
        <sz val="11"/>
        <rFont val="Calibri"/>
        <family val="2"/>
      </rPr>
      <t xml:space="preserve"> is changed, report the changes, the reason, and how it affects other aspects of the M&amp;E and project implementation plan</t>
    </r>
  </si>
  <si>
    <r>
      <t>o</t>
    </r>
    <r>
      <rPr>
        <sz val="7"/>
        <rFont val="Times New Roman"/>
        <family val="1"/>
      </rPr>
      <t xml:space="preserve">   </t>
    </r>
    <r>
      <rPr>
        <sz val="11"/>
        <rFont val="Calibri"/>
        <family val="2"/>
      </rPr>
      <t>If changes are made to the plan, ensure that HQ, the country office, and the partner have the updated version</t>
    </r>
  </si>
  <si>
    <r>
      <t>§</t>
    </r>
    <r>
      <rPr>
        <sz val="7"/>
        <rFont val="Times New Roman"/>
        <family val="1"/>
      </rPr>
      <t xml:space="preserve">  </t>
    </r>
    <r>
      <rPr>
        <sz val="11"/>
        <rFont val="Calibri"/>
        <family val="2"/>
      </rPr>
      <t xml:space="preserve">This </t>
    </r>
    <r>
      <rPr>
        <u/>
        <sz val="11"/>
        <rFont val="Calibri"/>
        <family val="2"/>
      </rPr>
      <t>M&amp;E Plan Matrix</t>
    </r>
    <r>
      <rPr>
        <sz val="11"/>
        <rFont val="Calibri"/>
        <family val="2"/>
      </rPr>
      <t xml:space="preserve"> should be used for all LWR projects.</t>
    </r>
  </si>
  <si>
    <r>
      <t>§</t>
    </r>
    <r>
      <rPr>
        <sz val="7"/>
        <rFont val="Times New Roman"/>
        <family val="1"/>
      </rPr>
      <t xml:space="preserve">  </t>
    </r>
    <r>
      <rPr>
        <sz val="11"/>
        <rFont val="Calibri"/>
        <family val="2"/>
      </rPr>
      <t xml:space="preserve">Ideally, the </t>
    </r>
    <r>
      <rPr>
        <u/>
        <sz val="11"/>
        <rFont val="Calibri"/>
        <family val="2"/>
      </rPr>
      <t>M&amp;E Plan Matrix</t>
    </r>
    <r>
      <rPr>
        <sz val="11"/>
        <rFont val="Calibri"/>
        <family val="2"/>
      </rPr>
      <t xml:space="preserve"> will be finalized during a joint project planning meeting (project kick-off meeting) with participation from both key partner and LWR staff.</t>
    </r>
  </si>
  <si>
    <t>Tips</t>
  </si>
  <si>
    <r>
      <t>§</t>
    </r>
    <r>
      <rPr>
        <sz val="7"/>
        <color rgb="FF000000"/>
        <rFont val="Times New Roman"/>
        <family val="1"/>
      </rPr>
      <t xml:space="preserve">  </t>
    </r>
    <r>
      <rPr>
        <sz val="11"/>
        <color rgb="FF000000"/>
        <rFont val="Calibri"/>
        <family val="2"/>
      </rPr>
      <t xml:space="preserve">The </t>
    </r>
    <r>
      <rPr>
        <u/>
        <sz val="11"/>
        <rFont val="Calibri"/>
        <family val="2"/>
      </rPr>
      <t>M&amp;E Plan Matrix</t>
    </r>
    <r>
      <rPr>
        <sz val="11"/>
        <rFont val="Calibri"/>
        <family val="2"/>
      </rPr>
      <t xml:space="preserve"> </t>
    </r>
    <r>
      <rPr>
        <sz val="11"/>
        <color rgb="FF000000"/>
        <rFont val="Calibri"/>
        <family val="2"/>
      </rPr>
      <t xml:space="preserve">should be completed by those who will be using it. This allows the project team to crosscheck the </t>
    </r>
    <r>
      <rPr>
        <u/>
        <sz val="11"/>
        <color rgb="FF000000"/>
        <rFont val="Calibri"/>
        <family val="2"/>
      </rPr>
      <t>Logframe</t>
    </r>
    <r>
      <rPr>
        <sz val="11"/>
        <color rgb="FF000000"/>
        <rFont val="Calibri"/>
        <family val="2"/>
      </rPr>
      <t xml:space="preserve"> and indicators before project implementation (ensuring they are realistic to field realities and team capacities). Team involvement is essential because the </t>
    </r>
    <r>
      <rPr>
        <u/>
        <sz val="11"/>
        <rFont val="Calibri"/>
        <family val="2"/>
      </rPr>
      <t>M&amp;E Plan Matrix</t>
    </r>
    <r>
      <rPr>
        <sz val="11"/>
        <color rgb="FF000000"/>
        <rFont val="Calibri"/>
        <family val="2"/>
      </rPr>
      <t xml:space="preserve"> requires their detailed knowledge of the project context, and their involvement reinforces their understanding of what data they are to collect and how they will collect them.</t>
    </r>
  </si>
  <si>
    <r>
      <t>§</t>
    </r>
    <r>
      <rPr>
        <sz val="7"/>
        <color rgb="FF000000"/>
        <rFont val="Times New Roman"/>
        <family val="1"/>
      </rPr>
      <t xml:space="preserve">  </t>
    </r>
    <r>
      <rPr>
        <sz val="11"/>
        <color rgb="FF000000"/>
        <rFont val="Calibri"/>
        <family val="2"/>
      </rPr>
      <t xml:space="preserve">Keep the </t>
    </r>
    <r>
      <rPr>
        <u/>
        <sz val="11"/>
        <rFont val="Calibri"/>
        <family val="2"/>
      </rPr>
      <t>M&amp;E Plan Matrix</t>
    </r>
    <r>
      <rPr>
        <sz val="11"/>
        <rFont val="Calibri"/>
        <family val="2"/>
      </rPr>
      <t xml:space="preserve"> </t>
    </r>
    <r>
      <rPr>
        <sz val="11"/>
        <color rgb="FF000000"/>
        <rFont val="Calibri"/>
        <family val="2"/>
      </rPr>
      <t>plan appropriate for the scale and timeframe of the project. Remember, it should be ‘good enough’.</t>
    </r>
  </si>
  <si>
    <r>
      <t>§</t>
    </r>
    <r>
      <rPr>
        <sz val="7"/>
        <color rgb="FF000000"/>
        <rFont val="Times New Roman"/>
        <family val="1"/>
      </rPr>
      <t xml:space="preserve">  </t>
    </r>
    <r>
      <rPr>
        <sz val="11"/>
        <color rgb="FF000000"/>
        <rFont val="Calibri"/>
        <family val="2"/>
      </rPr>
      <t>Double check that your indicators can be measured in a realistic manner. Balance qualitative and quantitative data to measure indicators.</t>
    </r>
  </si>
  <si>
    <r>
      <t>§</t>
    </r>
    <r>
      <rPr>
        <sz val="7"/>
        <color rgb="FF000000"/>
        <rFont val="Times New Roman"/>
        <family val="1"/>
      </rPr>
      <t xml:space="preserve">  </t>
    </r>
    <r>
      <rPr>
        <sz val="11"/>
        <color rgb="FF000000"/>
        <rFont val="Calibri"/>
        <family val="2"/>
      </rPr>
      <t xml:space="preserve">Make sure to be clear who within the project team is responsible for “owning the </t>
    </r>
    <r>
      <rPr>
        <u/>
        <sz val="11"/>
        <rFont val="Calibri"/>
        <family val="2"/>
      </rPr>
      <t>M&amp;E Plan Matrix</t>
    </r>
    <r>
      <rPr>
        <sz val="11"/>
        <color rgb="FF000000"/>
        <rFont val="Calibri"/>
        <family val="2"/>
      </rPr>
      <t xml:space="preserve">.” This includes ensuring it is thoroughly completed, that all relevant project stakeholders understand it and have copies of it, that any changes made are fully incorporated and shared, and to regularly monitor and manage that all outlined tasks are being completed. The same person should also be responsible for managing the </t>
    </r>
    <r>
      <rPr>
        <u/>
        <sz val="11"/>
        <color rgb="FF000000"/>
        <rFont val="Calibri"/>
        <family val="2"/>
      </rPr>
      <t>Indicator Tracking Table</t>
    </r>
    <r>
      <rPr>
        <sz val="11"/>
        <color rgb="FF000000"/>
        <rFont val="Calibri"/>
        <family val="2"/>
      </rPr>
      <t xml:space="preserve"> and the </t>
    </r>
    <r>
      <rPr>
        <u/>
        <sz val="11"/>
        <color rgb="FF000000"/>
        <rFont val="Calibri"/>
        <family val="2"/>
      </rPr>
      <t>Activity Tracking Table</t>
    </r>
    <r>
      <rPr>
        <sz val="11"/>
        <color rgb="FF000000"/>
        <rFont val="Calibri"/>
        <family val="2"/>
      </rPr>
      <t>.</t>
    </r>
  </si>
  <si>
    <t>M&amp;E Plan Matrix template was derived from IFRC’s M&amp;E Plan Template (April 6, 2011): http://ifrc.org/en/who-we-are/performance-and-accountability/monitoring-and-evaluation/, and CRS’ ProPak III. The content for the instructions were borrowed primarily from IFRC’s M&amp;E Plan Template (April 6, 2011) with additional content  borrowed from CRS’ M&amp;E in Emergencies, DESIGN: How to develop and M&amp;E plan in an emergency project M&amp;E Plan Template, Appendix 3, p. 54.</t>
  </si>
  <si>
    <t>o monthly monitoring reports
o quarterly project progress reports
o Final project report of cumulative data for all mangroves planted</t>
  </si>
  <si>
    <t xml:space="preserve">o Assist community in determining if mangroves planted are living or dying 
</t>
  </si>
  <si>
    <t>o Did any adverse weather events affect the mangroves?
o What can be done to increase survival rate?</t>
  </si>
  <si>
    <t>o community representatives, reported quarterly by country office</t>
  </si>
  <si>
    <t>o measured monthly for monitoring purposes
o reported after data collection on month 12 after planting.</t>
  </si>
  <si>
    <t xml:space="preserve">o CBOs tracking systems for growth rates and  mortality rates of mangroves </t>
  </si>
  <si>
    <t>o numerator = # mangroves alive after 12 months
o denominator = # mangroves planted</t>
  </si>
  <si>
    <r>
      <rPr>
        <b/>
        <sz val="10"/>
        <rFont val="Calibri"/>
        <family val="2"/>
        <scheme val="minor"/>
      </rPr>
      <t xml:space="preserve">Indicator </t>
    </r>
    <r>
      <rPr>
        <b/>
        <sz val="10"/>
        <color rgb="FF000000"/>
        <rFont val="Calibri"/>
        <family val="2"/>
        <scheme val="minor"/>
      </rPr>
      <t>1.1.a:</t>
    </r>
    <r>
      <rPr>
        <sz val="10"/>
        <color rgb="FF000000"/>
        <rFont val="Calibri"/>
        <family val="2"/>
        <scheme val="minor"/>
      </rPr>
      <t xml:space="preserve"> % mangroves planted, alive one year after planting (75% after first year)     </t>
    </r>
  </si>
  <si>
    <t xml:space="preserve">OUTPUT 1.1: Communities have an increased area of  protected local mangrove resources </t>
  </si>
  <si>
    <t>o Annual cumulative progress report
o endline report
o quarterly project progess report (resource monitoring logs)</t>
  </si>
  <si>
    <r>
      <rPr>
        <sz val="10"/>
        <rFont val="Calibri"/>
        <family val="2"/>
        <scheme val="minor"/>
      </rPr>
      <t>o Help project staff determine is if community resource management is taking place and is effective 
o Annual progress report to LWR HQ and donor</t>
    </r>
    <r>
      <rPr>
        <sz val="11"/>
        <rFont val="Calibri"/>
        <family val="2"/>
        <scheme val="minor"/>
      </rPr>
      <t xml:space="preserve">
</t>
    </r>
  </si>
  <si>
    <t>o Government data compared with community maps with participation from community disaster management committee and field officer within one week after government aerial surveys are completed.</t>
  </si>
  <si>
    <t>o project manager
o field officer</t>
  </si>
  <si>
    <t>o  Baseline data at beginning of project from most recent government aerial survey
o Annually: monitoring data from annual government aerial survey
o resource monitoring visit logs checked quarterly</t>
  </si>
  <si>
    <t>o  government aerial survey
o Community maps and site visits from field officers.
o Community resource monitoring tracking data.</t>
  </si>
  <si>
    <t xml:space="preserve">o Community managed land: land that has been given official government title as a public resource. 
o Actively managed: land has received a resource monitoring visit at least once a month  
o numerator = # hectares managed at yearly survey
o denominator = # hectares managed at the beginning of the project
</t>
  </si>
  <si>
    <r>
      <t>Indicator 1.a:</t>
    </r>
    <r>
      <rPr>
        <sz val="10"/>
        <rFont val="Calibri"/>
        <family val="2"/>
        <scheme val="minor"/>
      </rPr>
      <t xml:space="preserve"> % increase in hectares of actively managed community mangrove forests by the end of the project </t>
    </r>
    <r>
      <rPr>
        <i/>
        <sz val="10"/>
        <rFont val="Calibri"/>
        <family val="2"/>
        <scheme val="minor"/>
      </rPr>
      <t>(35% increase by end of project)</t>
    </r>
    <r>
      <rPr>
        <b/>
        <sz val="10"/>
        <rFont val="Calibri"/>
        <family val="2"/>
        <scheme val="minor"/>
      </rPr>
      <t xml:space="preserve">
</t>
    </r>
  </si>
  <si>
    <t>OUTCOME 1: Communities in the priority action zone have increased resiliency to climate change</t>
  </si>
  <si>
    <t>Goal: The target population in the targeted priority action zone experience a reduction in deaths and injuries related to disasters</t>
  </si>
  <si>
    <t xml:space="preserve">Reporting </t>
  </si>
  <si>
    <t>Means of Verification</t>
  </si>
  <si>
    <t>Project Year:</t>
  </si>
  <si>
    <t>TOOL SUMMARY: INDICATOR TRACKING TABLE INSTRUCTIONS</t>
  </si>
  <si>
    <t>The ITT is a tool that is used as a tracking mechanism for all project indicators.</t>
  </si>
  <si>
    <r>
      <t>§</t>
    </r>
    <r>
      <rPr>
        <sz val="7"/>
        <rFont val="Times New Roman"/>
        <family val="1"/>
      </rPr>
      <t xml:space="preserve">  </t>
    </r>
    <r>
      <rPr>
        <sz val="10"/>
        <rFont val="Calibri"/>
        <family val="2"/>
      </rPr>
      <t xml:space="preserve">It requires setting targets for indicators on quarterly, annual, and life project timeframes </t>
    </r>
  </si>
  <si>
    <r>
      <t>§</t>
    </r>
    <r>
      <rPr>
        <sz val="7"/>
        <rFont val="Times New Roman"/>
        <family val="1"/>
      </rPr>
      <t xml:space="preserve">  </t>
    </r>
    <r>
      <rPr>
        <sz val="10"/>
        <rFont val="Calibri"/>
        <family val="2"/>
      </rPr>
      <t>It documents baseline data for each indicator</t>
    </r>
  </si>
  <si>
    <r>
      <t>§</t>
    </r>
    <r>
      <rPr>
        <sz val="7"/>
        <rFont val="Times New Roman"/>
        <family val="1"/>
      </rPr>
      <t xml:space="preserve">  </t>
    </r>
    <r>
      <rPr>
        <sz val="10"/>
        <rFont val="Calibri"/>
        <family val="2"/>
      </rPr>
      <t xml:space="preserve">It is normally developed after the </t>
    </r>
    <r>
      <rPr>
        <u/>
        <sz val="10"/>
        <rFont val="Calibri"/>
        <family val="2"/>
      </rPr>
      <t>M&amp;E Plan Matrix</t>
    </r>
    <r>
      <rPr>
        <sz val="10"/>
        <rFont val="Calibri"/>
        <family val="2"/>
      </rPr>
      <t xml:space="preserve"> has been completed and after the baseline data has been collected</t>
    </r>
  </si>
  <si>
    <r>
      <t>§</t>
    </r>
    <r>
      <rPr>
        <sz val="7"/>
        <rFont val="Times New Roman"/>
        <family val="1"/>
      </rPr>
      <t xml:space="preserve">  </t>
    </r>
    <r>
      <rPr>
        <sz val="10"/>
        <rFont val="Calibri"/>
        <family val="2"/>
      </rPr>
      <t>It is a key project management tool that is closely linked to, and included in, project reports.</t>
    </r>
  </si>
  <si>
    <r>
      <t>1.</t>
    </r>
    <r>
      <rPr>
        <sz val="7"/>
        <rFont val="Times New Roman"/>
        <family val="1"/>
      </rPr>
      <t xml:space="preserve">       </t>
    </r>
    <r>
      <rPr>
        <sz val="10"/>
        <rFont val="Calibri"/>
        <family val="2"/>
      </rPr>
      <t>Initial Assessment</t>
    </r>
  </si>
  <si>
    <r>
      <t>2.</t>
    </r>
    <r>
      <rPr>
        <sz val="7"/>
        <rFont val="Times New Roman"/>
        <family val="1"/>
      </rPr>
      <t xml:space="preserve">       </t>
    </r>
    <r>
      <rPr>
        <u/>
        <sz val="10"/>
        <rFont val="Calibri"/>
        <family val="2"/>
      </rPr>
      <t>Logframe</t>
    </r>
  </si>
  <si>
    <r>
      <t>3.</t>
    </r>
    <r>
      <rPr>
        <sz val="7"/>
        <rFont val="Times New Roman"/>
        <family val="1"/>
      </rPr>
      <t xml:space="preserve">       </t>
    </r>
    <r>
      <rPr>
        <sz val="10"/>
        <rFont val="Calibri"/>
        <family val="2"/>
      </rPr>
      <t>Project Proposal</t>
    </r>
  </si>
  <si>
    <r>
      <t>4.</t>
    </r>
    <r>
      <rPr>
        <sz val="7"/>
        <rFont val="Times New Roman"/>
        <family val="1"/>
      </rPr>
      <t xml:space="preserve">       </t>
    </r>
    <r>
      <rPr>
        <sz val="10"/>
        <rFont val="Calibri"/>
        <family val="2"/>
      </rPr>
      <t xml:space="preserve">Baseline </t>
    </r>
  </si>
  <si>
    <r>
      <t>5.</t>
    </r>
    <r>
      <rPr>
        <sz val="7"/>
        <rFont val="Times New Roman"/>
        <family val="1"/>
      </rPr>
      <t xml:space="preserve">       </t>
    </r>
    <r>
      <rPr>
        <u/>
        <sz val="10"/>
        <rFont val="Calibri"/>
        <family val="2"/>
      </rPr>
      <t>M&amp;E Plan Matrix</t>
    </r>
  </si>
  <si>
    <t>The ITT should be completed by the partner.</t>
  </si>
  <si>
    <r>
      <t xml:space="preserve">The ITT is a sub-tool of the </t>
    </r>
    <r>
      <rPr>
        <u/>
        <sz val="10"/>
        <rFont val="Calibri"/>
        <family val="2"/>
      </rPr>
      <t>Detailed M&amp;E Pla</t>
    </r>
    <r>
      <rPr>
        <sz val="10"/>
        <rFont val="Calibri"/>
        <family val="2"/>
      </rPr>
      <t xml:space="preserve">n and should therefore be completed according to the timeframe set out for the completion of the </t>
    </r>
    <r>
      <rPr>
        <u/>
        <sz val="10"/>
        <rFont val="Calibri"/>
        <family val="2"/>
      </rPr>
      <t>Detailed M&amp;E Plan</t>
    </r>
    <r>
      <rPr>
        <sz val="10"/>
        <rFont val="Calibri"/>
        <family val="2"/>
      </rPr>
      <t xml:space="preserve">. </t>
    </r>
  </si>
  <si>
    <r>
      <t>§</t>
    </r>
    <r>
      <rPr>
        <sz val="7"/>
        <rFont val="Times New Roman"/>
        <family val="1"/>
      </rPr>
      <t xml:space="preserve">  </t>
    </r>
    <r>
      <rPr>
        <sz val="10"/>
        <rFont val="Calibri"/>
        <family val="2"/>
      </rPr>
      <t xml:space="preserve">Every project should have an ITT </t>
    </r>
  </si>
  <si>
    <r>
      <t>§</t>
    </r>
    <r>
      <rPr>
        <sz val="7"/>
        <rFont val="Times New Roman"/>
        <family val="1"/>
      </rPr>
      <t xml:space="preserve">  </t>
    </r>
    <r>
      <rPr>
        <sz val="10"/>
        <rFont val="Calibri"/>
        <family val="2"/>
      </rPr>
      <t xml:space="preserve">The ITT should be updated with actual data for every reporting period. The ITT should be updated before beginning the narrative </t>
    </r>
    <r>
      <rPr>
        <u/>
        <sz val="10"/>
        <rFont val="Calibri"/>
        <family val="2"/>
      </rPr>
      <t>Project Progress Report</t>
    </r>
    <r>
      <rPr>
        <sz val="10"/>
        <rFont val="Calibri"/>
        <family val="2"/>
      </rPr>
      <t>.</t>
    </r>
  </si>
  <si>
    <r>
      <t>o</t>
    </r>
    <r>
      <rPr>
        <sz val="7"/>
        <rFont val="Times New Roman"/>
        <family val="1"/>
      </rPr>
      <t xml:space="preserve">    </t>
    </r>
    <r>
      <rPr>
        <sz val="10"/>
        <rFont val="Calibri"/>
        <family val="2"/>
      </rPr>
      <t xml:space="preserve">The ITT is a very useful management tool and is most effective when used on a quarterly basis. Use on a quarterly basis provides project managers with more regular data and can help in making timely adjustments and improvements to the project. </t>
    </r>
  </si>
  <si>
    <r>
      <t>o</t>
    </r>
    <r>
      <rPr>
        <sz val="7"/>
        <rFont val="Times New Roman"/>
        <family val="1"/>
      </rPr>
      <t xml:space="preserve">    </t>
    </r>
    <r>
      <rPr>
        <sz val="10"/>
        <rFont val="Calibri"/>
        <family val="2"/>
      </rPr>
      <t xml:space="preserve">If the required reporting period is semiannually, it is suggested that the ITT be completed on a quarterly basis, but that the analysis included in the </t>
    </r>
    <r>
      <rPr>
        <u/>
        <sz val="10"/>
        <rFont val="Calibri"/>
        <family val="2"/>
      </rPr>
      <t>Project Progress Report</t>
    </r>
    <r>
      <rPr>
        <sz val="10"/>
        <rFont val="Calibri"/>
        <family val="2"/>
      </rPr>
      <t xml:space="preserve"> focus on progress for the entire six month period.</t>
    </r>
  </si>
  <si>
    <r>
      <t>§</t>
    </r>
    <r>
      <rPr>
        <sz val="7"/>
        <rFont val="Times New Roman"/>
        <family val="1"/>
      </rPr>
      <t xml:space="preserve">  </t>
    </r>
    <r>
      <rPr>
        <sz val="10"/>
        <rFont val="Calibri"/>
        <family val="2"/>
      </rPr>
      <t xml:space="preserve">Targets can be revised, but there should be clear and convincing reasoning behind the revision. Indicator target revisions are not common and should be done only when there has been a major change to the scope or context of the project. </t>
    </r>
  </si>
  <si>
    <r>
      <t>o</t>
    </r>
    <r>
      <rPr>
        <sz val="7"/>
        <rFont val="Times New Roman"/>
        <family val="1"/>
      </rPr>
      <t xml:space="preserve">    </t>
    </r>
    <r>
      <rPr>
        <sz val="10"/>
        <rFont val="Calibri"/>
        <family val="2"/>
      </rPr>
      <t>For restricted projects, consult with the LWR Grants Manager before revising indicator targets</t>
    </r>
  </si>
  <si>
    <r>
      <t>o</t>
    </r>
    <r>
      <rPr>
        <sz val="7"/>
        <rFont val="Times New Roman"/>
        <family val="1"/>
      </rPr>
      <t xml:space="preserve">    </t>
    </r>
    <r>
      <rPr>
        <sz val="10"/>
        <rFont val="Calibri"/>
        <family val="2"/>
      </rPr>
      <t>For EDF projects, coordinate with the Program Associate before revising indicator targets</t>
    </r>
  </si>
  <si>
    <r>
      <t>o</t>
    </r>
    <r>
      <rPr>
        <sz val="7"/>
        <rFont val="Times New Roman"/>
        <family val="1"/>
      </rPr>
      <t xml:space="preserve">    </t>
    </r>
    <r>
      <rPr>
        <sz val="10"/>
        <rFont val="Calibri"/>
        <family val="2"/>
      </rPr>
      <t>If approval is given to revise indicator targets:</t>
    </r>
  </si>
  <si>
    <r>
      <t>-</t>
    </r>
    <r>
      <rPr>
        <sz val="7"/>
        <rFont val="Times New Roman"/>
        <family val="1"/>
      </rPr>
      <t xml:space="preserve">          </t>
    </r>
    <r>
      <rPr>
        <sz val="10"/>
        <rFont val="Calibri"/>
        <family val="2"/>
      </rPr>
      <t>Highlight revised targets in progress reports and provide clear and specific reasoning for the revisions</t>
    </r>
  </si>
  <si>
    <r>
      <t>-</t>
    </r>
    <r>
      <rPr>
        <sz val="7"/>
        <rFont val="Times New Roman"/>
        <family val="1"/>
      </rPr>
      <t xml:space="preserve">          </t>
    </r>
    <r>
      <rPr>
        <sz val="10"/>
        <rFont val="Calibri"/>
        <family val="2"/>
      </rPr>
      <t>Ensure that new targets are updated in the ITT and that all subsequent quarterly targets and annual and life of project targets reflect the revision</t>
    </r>
  </si>
  <si>
    <r>
      <t>-</t>
    </r>
    <r>
      <rPr>
        <sz val="7"/>
        <rFont val="Times New Roman"/>
        <family val="1"/>
      </rPr>
      <t xml:space="preserve">          </t>
    </r>
    <r>
      <rPr>
        <sz val="10"/>
        <rFont val="Calibri"/>
        <family val="2"/>
      </rPr>
      <t xml:space="preserve">Target revisions should also be communicated clearly to the donor </t>
    </r>
  </si>
  <si>
    <r>
      <t>§</t>
    </r>
    <r>
      <rPr>
        <sz val="7"/>
        <rFont val="Times New Roman"/>
        <family val="1"/>
      </rPr>
      <t xml:space="preserve">  </t>
    </r>
    <r>
      <rPr>
        <sz val="10"/>
        <rFont val="Calibri"/>
        <family val="2"/>
      </rPr>
      <t xml:space="preserve">The “Status” column in the ITT can indicate the date the indicator data is expected to start and end, if it will only be collected at baseline and endline, if it is completed, or if it is ongoing. The “Status” column is </t>
    </r>
    <r>
      <rPr>
        <b/>
        <sz val="10"/>
        <rFont val="Calibri"/>
        <family val="2"/>
      </rPr>
      <t xml:space="preserve">NOT </t>
    </r>
    <r>
      <rPr>
        <sz val="10"/>
        <rFont val="Calibri"/>
        <family val="2"/>
      </rPr>
      <t xml:space="preserve">to be used to provide any narrative explanation about the indicator. This should be done in the </t>
    </r>
    <r>
      <rPr>
        <u/>
        <sz val="10"/>
        <rFont val="Calibri"/>
        <family val="2"/>
      </rPr>
      <t>Project Progress Report</t>
    </r>
    <r>
      <rPr>
        <sz val="10"/>
        <rFont val="Calibri"/>
        <family val="2"/>
      </rPr>
      <t>.</t>
    </r>
  </si>
  <si>
    <t>Tips*</t>
  </si>
  <si>
    <r>
      <t>§</t>
    </r>
    <r>
      <rPr>
        <sz val="7"/>
        <rFont val="Times New Roman"/>
        <family val="1"/>
      </rPr>
      <t xml:space="preserve">  </t>
    </r>
    <r>
      <rPr>
        <sz val="10"/>
        <rFont val="Calibri"/>
        <family val="2"/>
      </rPr>
      <t>Baseline data is sometimes not yet available within the first 60 days of the project</t>
    </r>
  </si>
  <si>
    <r>
      <t>o</t>
    </r>
    <r>
      <rPr>
        <sz val="7"/>
        <rFont val="Times New Roman"/>
        <family val="1"/>
      </rPr>
      <t xml:space="preserve">    </t>
    </r>
    <r>
      <rPr>
        <sz val="10"/>
        <rFont val="Calibri"/>
        <family val="2"/>
      </rPr>
      <t>Complete targets based on best estimates and revise them as soon as the baseline data is available</t>
    </r>
  </si>
  <si>
    <r>
      <t>§</t>
    </r>
    <r>
      <rPr>
        <sz val="7"/>
        <rFont val="Times New Roman"/>
        <family val="1"/>
      </rPr>
      <t xml:space="preserve">  </t>
    </r>
    <r>
      <rPr>
        <sz val="10"/>
        <rFont val="Calibri"/>
        <family val="2"/>
      </rPr>
      <t>Not meeting a target should be viewed as a learning experience, not as a failure.</t>
    </r>
  </si>
  <si>
    <r>
      <t>o</t>
    </r>
    <r>
      <rPr>
        <sz val="7"/>
        <rFont val="Times New Roman"/>
        <family val="1"/>
      </rPr>
      <t xml:space="preserve">    </t>
    </r>
    <r>
      <rPr>
        <sz val="10"/>
        <rFont val="Calibri"/>
        <family val="2"/>
      </rPr>
      <t>Discussions about why actual data  is over or under a target is important</t>
    </r>
  </si>
  <si>
    <r>
      <t>o</t>
    </r>
    <r>
      <rPr>
        <sz val="7"/>
        <rFont val="Times New Roman"/>
        <family val="1"/>
      </rPr>
      <t xml:space="preserve">    </t>
    </r>
    <r>
      <rPr>
        <sz val="10"/>
        <rFont val="Calibri"/>
        <family val="2"/>
      </rPr>
      <t>Set ambitious targets, but also make them realistic by linking them as closely as possible to the project’s detailed implementation plan</t>
    </r>
  </si>
  <si>
    <r>
      <t>§</t>
    </r>
    <r>
      <rPr>
        <sz val="7"/>
        <rFont val="Times New Roman"/>
        <family val="1"/>
      </rPr>
      <t xml:space="preserve">  </t>
    </r>
    <r>
      <rPr>
        <sz val="10"/>
        <rFont val="Calibri"/>
        <family val="2"/>
      </rPr>
      <t>Use the ITT as a key analysis and reporting tool</t>
    </r>
  </si>
  <si>
    <r>
      <t>o</t>
    </r>
    <r>
      <rPr>
        <sz val="7"/>
        <rFont val="Times New Roman"/>
        <family val="1"/>
      </rPr>
      <t xml:space="preserve">    </t>
    </r>
    <r>
      <rPr>
        <sz val="10"/>
        <rFont val="Calibri"/>
        <family val="2"/>
      </rPr>
      <t>Analyze why or why not targets were met to help you understand what adjustments to the project’s implementation should be made</t>
    </r>
  </si>
  <si>
    <r>
      <t>§</t>
    </r>
    <r>
      <rPr>
        <sz val="7"/>
        <rFont val="Times New Roman"/>
        <family val="1"/>
      </rPr>
      <t xml:space="preserve">  </t>
    </r>
    <r>
      <rPr>
        <sz val="10"/>
        <rFont val="Calibri"/>
        <family val="2"/>
      </rPr>
      <t>Key findings from the analysis becomes central information for project reports, and can be shared with all relevant stakeholders</t>
    </r>
  </si>
  <si>
    <r>
      <t>§</t>
    </r>
    <r>
      <rPr>
        <sz val="7"/>
        <rFont val="Times New Roman"/>
        <family val="1"/>
      </rPr>
      <t xml:space="preserve">  </t>
    </r>
    <r>
      <rPr>
        <sz val="10"/>
        <rFont val="Calibri"/>
        <family val="2"/>
      </rPr>
      <t>Indicators do not need to capture everything in a project, but only what is necessary and sufficient for monitoring and evaluation.</t>
    </r>
  </si>
  <si>
    <r>
      <t>§</t>
    </r>
    <r>
      <rPr>
        <sz val="7"/>
        <rFont val="Times New Roman"/>
        <family val="1"/>
      </rPr>
      <t xml:space="preserve">  </t>
    </r>
    <r>
      <rPr>
        <sz val="10"/>
        <rFont val="Calibri"/>
        <family val="2"/>
      </rPr>
      <t>Counting myriad activities or outputs is useful for project management but does not show the project’s impact. For measuring project effects, it is preferable to select a few key output indicators and focus on outcome and impact indicators whenever possible.</t>
    </r>
  </si>
  <si>
    <r>
      <t>§</t>
    </r>
    <r>
      <rPr>
        <sz val="7"/>
        <rFont val="Times New Roman"/>
        <family val="1"/>
      </rPr>
      <t xml:space="preserve">  </t>
    </r>
    <r>
      <rPr>
        <sz val="10"/>
        <rFont val="Calibri"/>
        <family val="2"/>
      </rPr>
      <t xml:space="preserve">Indicators need to be specific so that they can be readily measured. </t>
    </r>
  </si>
  <si>
    <r>
      <t>o</t>
    </r>
    <r>
      <rPr>
        <sz val="7"/>
        <rFont val="Times New Roman"/>
        <family val="1"/>
      </rPr>
      <t xml:space="preserve">    </t>
    </r>
    <r>
      <rPr>
        <sz val="10"/>
        <rFont val="Calibri"/>
        <family val="2"/>
      </rPr>
      <t>For example, it is better to ask how many children under age 5 slept under an insecticide-treated bednet the previous night than to inquire generally whether the household practices protective measures against malaria.</t>
    </r>
  </si>
  <si>
    <r>
      <t>§</t>
    </r>
    <r>
      <rPr>
        <sz val="7"/>
        <rFont val="Times New Roman"/>
        <family val="1"/>
      </rPr>
      <t xml:space="preserve">  </t>
    </r>
    <r>
      <rPr>
        <sz val="10"/>
        <rFont val="Calibri"/>
        <family val="2"/>
      </rPr>
      <t xml:space="preserve">Complex information can be time-consuming, expensive, and difficult for local staff to understand, summarize, analyze, and work with. Keep it simple, clear, and concise. </t>
    </r>
  </si>
  <si>
    <t>*The final 5 tips were borrow directly from McMillan, D., Willard, A. 2004. “Preparing for an Evaluation Guidelines and Tools for Pre-Evaluation Planning.” Catholic Relief Services, Baltimore, MD, American Red Cross, Washington DC. P. 9</t>
  </si>
  <si>
    <t>TOOL SUMMARY: ACTIVITY TRACKING TABLE INSTRUCTIONS</t>
  </si>
  <si>
    <r>
      <t xml:space="preserve">The </t>
    </r>
    <r>
      <rPr>
        <u/>
        <sz val="10"/>
        <rFont val="Calibri"/>
        <family val="2"/>
      </rPr>
      <t>Activity Tracking Table</t>
    </r>
    <r>
      <rPr>
        <sz val="10"/>
        <rFont val="Calibri"/>
        <family val="2"/>
      </rPr>
      <t xml:space="preserve"> is a complimentary tool to </t>
    </r>
    <r>
      <rPr>
        <u/>
        <sz val="10"/>
        <rFont val="Calibri"/>
        <family val="2"/>
      </rPr>
      <t>the Indicator Tracking Table</t>
    </r>
    <r>
      <rPr>
        <sz val="10"/>
        <rFont val="Calibri"/>
        <family val="2"/>
      </rPr>
      <t xml:space="preserve">. It allows activities to be tracked in a summary manner and in a separate tab. This helps show project progress towards achieving the project’s outputs without complicating the ITT. </t>
    </r>
  </si>
  <si>
    <r>
      <t>§</t>
    </r>
    <r>
      <rPr>
        <sz val="7"/>
        <rFont val="Times New Roman"/>
        <family val="1"/>
      </rPr>
      <t xml:space="preserve">  </t>
    </r>
    <r>
      <rPr>
        <sz val="10"/>
        <rFont val="Calibri"/>
        <family val="2"/>
      </rPr>
      <t>The Activity Progress Summary row in the ATT, which sums up the progress on all activities linked to an Output, is linked to the Activity Progress Summary row in the ITT.</t>
    </r>
  </si>
  <si>
    <r>
      <t>§</t>
    </r>
    <r>
      <rPr>
        <sz val="7"/>
        <rFont val="Times New Roman"/>
        <family val="1"/>
      </rPr>
      <t xml:space="preserve">  </t>
    </r>
    <r>
      <rPr>
        <sz val="10"/>
        <rFont val="Calibri"/>
        <family val="2"/>
      </rPr>
      <t xml:space="preserve">The ATT is a tool that is used in assisting the project team, the LWR PM, and LWR HQ track progress on the completion of planned activities. The ATT elaborates on the general </t>
    </r>
    <r>
      <rPr>
        <u/>
        <sz val="10"/>
        <rFont val="Calibri"/>
        <family val="2"/>
      </rPr>
      <t>Project Work Plan</t>
    </r>
    <r>
      <rPr>
        <sz val="10"/>
        <rFont val="Calibri"/>
        <family val="2"/>
      </rPr>
      <t xml:space="preserve"> contained in the </t>
    </r>
    <r>
      <rPr>
        <u/>
        <sz val="10"/>
        <rFont val="Calibri"/>
        <family val="2"/>
      </rPr>
      <t>Project Design Book</t>
    </r>
    <r>
      <rPr>
        <sz val="10"/>
        <rFont val="Calibri"/>
        <family val="2"/>
      </rPr>
      <t xml:space="preserve"> by listing all project activities and the estimated targets for each reporting period.</t>
    </r>
  </si>
  <si>
    <r>
      <t>1.</t>
    </r>
    <r>
      <rPr>
        <sz val="7"/>
        <rFont val="Times New Roman"/>
        <family val="1"/>
      </rPr>
      <t xml:space="preserve">       </t>
    </r>
    <r>
      <rPr>
        <u/>
        <sz val="10"/>
        <rFont val="Calibri"/>
        <family val="2"/>
      </rPr>
      <t>Logframe</t>
    </r>
  </si>
  <si>
    <r>
      <t>2.</t>
    </r>
    <r>
      <rPr>
        <sz val="7"/>
        <rFont val="Times New Roman"/>
        <family val="1"/>
      </rPr>
      <t xml:space="preserve">       </t>
    </r>
    <r>
      <rPr>
        <sz val="10"/>
        <rFont val="Calibri"/>
        <family val="2"/>
      </rPr>
      <t>Project Proposal</t>
    </r>
  </si>
  <si>
    <r>
      <t>3.</t>
    </r>
    <r>
      <rPr>
        <sz val="7"/>
        <rFont val="Times New Roman"/>
        <family val="1"/>
      </rPr>
      <t xml:space="preserve">       </t>
    </r>
    <r>
      <rPr>
        <u/>
        <sz val="10"/>
        <rFont val="Calibri"/>
        <family val="2"/>
      </rPr>
      <t>M&amp;E Plan Matrix</t>
    </r>
  </si>
  <si>
    <r>
      <t>4.</t>
    </r>
    <r>
      <rPr>
        <sz val="7"/>
        <rFont val="Times New Roman"/>
        <family val="1"/>
      </rPr>
      <t xml:space="preserve">       </t>
    </r>
    <r>
      <rPr>
        <u/>
        <sz val="10"/>
        <rFont val="Calibri"/>
        <family val="2"/>
      </rPr>
      <t>Indicator Tracking Table</t>
    </r>
  </si>
  <si>
    <r>
      <t xml:space="preserve">The ATT should be completed and updated by the partner, reviewed by the LWR PM, and included in each </t>
    </r>
    <r>
      <rPr>
        <u/>
        <sz val="10"/>
        <rFont val="Calibri"/>
        <family val="2"/>
      </rPr>
      <t>Project Progress Report</t>
    </r>
    <r>
      <rPr>
        <sz val="10"/>
        <rFont val="Calibri"/>
        <family val="2"/>
      </rPr>
      <t>.</t>
    </r>
  </si>
  <si>
    <r>
      <t xml:space="preserve">The ATT is a sub-tool of the </t>
    </r>
    <r>
      <rPr>
        <u/>
        <sz val="10"/>
        <rFont val="Calibri"/>
        <family val="2"/>
      </rPr>
      <t>Detailed M&amp;E Plan</t>
    </r>
    <r>
      <rPr>
        <sz val="10"/>
        <rFont val="Calibri"/>
        <family val="2"/>
      </rPr>
      <t xml:space="preserve"> and should therefore be completed according to the timeframe set out for the completion of the </t>
    </r>
    <r>
      <rPr>
        <u/>
        <sz val="10"/>
        <rFont val="Calibri"/>
        <family val="2"/>
      </rPr>
      <t>Detailed M&amp;E Plan</t>
    </r>
    <r>
      <rPr>
        <sz val="10"/>
        <rFont val="Calibri"/>
        <family val="2"/>
      </rPr>
      <t xml:space="preserve">. </t>
    </r>
  </si>
  <si>
    <t>The ATT is linked to the ITT and is used to track project progress. It therefore has similar recommendations as the ITT.</t>
  </si>
  <si>
    <r>
      <t>§</t>
    </r>
    <r>
      <rPr>
        <sz val="7"/>
        <rFont val="Times New Roman"/>
        <family val="1"/>
      </rPr>
      <t xml:space="preserve">  </t>
    </r>
    <r>
      <rPr>
        <sz val="10"/>
        <rFont val="Calibri"/>
        <family val="2"/>
      </rPr>
      <t xml:space="preserve">The completion of activities tells us little about changes in development conditions or in the lives of people. It is the results of these activities that are significant. Nevertheless, tracking the completion of planned activities is a very important management tool. LWR therefore encourages the use of the </t>
    </r>
    <r>
      <rPr>
        <u/>
        <sz val="10"/>
        <rFont val="Calibri"/>
        <family val="2"/>
      </rPr>
      <t>Activity Tracking Table</t>
    </r>
    <r>
      <rPr>
        <sz val="10"/>
        <rFont val="Calibri"/>
        <family val="2"/>
      </rPr>
      <t xml:space="preserve"> instead of including the tracking of activities in the ITT or in a logframe template.</t>
    </r>
  </si>
  <si>
    <r>
      <t>§</t>
    </r>
    <r>
      <rPr>
        <sz val="7"/>
        <rFont val="Times New Roman"/>
        <family val="1"/>
      </rPr>
      <t xml:space="preserve">  </t>
    </r>
    <r>
      <rPr>
        <sz val="10"/>
        <rFont val="Calibri"/>
        <family val="2"/>
      </rPr>
      <t xml:space="preserve">Every project should have an ATT </t>
    </r>
  </si>
  <si>
    <r>
      <t>§</t>
    </r>
    <r>
      <rPr>
        <sz val="7"/>
        <rFont val="Times New Roman"/>
        <family val="1"/>
      </rPr>
      <t xml:space="preserve">  </t>
    </r>
    <r>
      <rPr>
        <sz val="10"/>
        <rFont val="Calibri"/>
        <family val="2"/>
      </rPr>
      <t xml:space="preserve">The ATT should be updated with actual data for every reporting period. The ATT should be updated before beginning the narrative </t>
    </r>
    <r>
      <rPr>
        <u/>
        <sz val="10"/>
        <rFont val="Calibri"/>
        <family val="2"/>
      </rPr>
      <t>Project Progress Report</t>
    </r>
    <r>
      <rPr>
        <sz val="10"/>
        <rFont val="Calibri"/>
        <family val="2"/>
      </rPr>
      <t>.</t>
    </r>
  </si>
  <si>
    <r>
      <t>o</t>
    </r>
    <r>
      <rPr>
        <sz val="7"/>
        <rFont val="Times New Roman"/>
        <family val="1"/>
      </rPr>
      <t xml:space="preserve">    </t>
    </r>
    <r>
      <rPr>
        <sz val="10"/>
        <rFont val="Calibri"/>
        <family val="2"/>
      </rPr>
      <t xml:space="preserve">The ATT is a key management tool and is most effective when used on a quarterly basis. Use on a quarterly basis provides project managers with more regular data and can help in making timely adjustments and improvements to the project. </t>
    </r>
  </si>
  <si>
    <r>
      <t>o</t>
    </r>
    <r>
      <rPr>
        <sz val="7"/>
        <rFont val="Times New Roman"/>
        <family val="1"/>
      </rPr>
      <t xml:space="preserve">    </t>
    </r>
    <r>
      <rPr>
        <sz val="10"/>
        <rFont val="Calibri"/>
        <family val="2"/>
      </rPr>
      <t xml:space="preserve">If the required reporting period is semiannually, it is suggested that the ATT be completed on a quarterly basis, but that the analysis included in the </t>
    </r>
    <r>
      <rPr>
        <u/>
        <sz val="10"/>
        <rFont val="Calibri"/>
        <family val="2"/>
      </rPr>
      <t>Project Progress Report</t>
    </r>
    <r>
      <rPr>
        <sz val="10"/>
        <rFont val="Calibri"/>
        <family val="2"/>
      </rPr>
      <t xml:space="preserve"> focus on progress for the entire six month period.</t>
    </r>
  </si>
  <si>
    <r>
      <t>§</t>
    </r>
    <r>
      <rPr>
        <sz val="7"/>
        <rFont val="Times New Roman"/>
        <family val="1"/>
      </rPr>
      <t xml:space="preserve">  </t>
    </r>
    <r>
      <rPr>
        <sz val="10"/>
        <rFont val="Calibri"/>
        <family val="2"/>
      </rPr>
      <t>Setting targets for the number of activities to be completed in a reporting period is a way to ensure that all activities are completed by the end of the project. LWR understand that many factors affect the completion of activities according to plan. Nevertheless, the project should strive to complete activities as planned, which is most easily tracked by tracking the completion of activities according to targets.</t>
    </r>
  </si>
  <si>
    <r>
      <t>o</t>
    </r>
    <r>
      <rPr>
        <sz val="7"/>
        <rFont val="Times New Roman"/>
        <family val="1"/>
      </rPr>
      <t xml:space="preserve">    </t>
    </r>
    <r>
      <rPr>
        <sz val="10"/>
        <rFont val="Calibri"/>
        <family val="2"/>
      </rPr>
      <t xml:space="preserve">Section 3.1.a. of the </t>
    </r>
    <r>
      <rPr>
        <u/>
        <sz val="10"/>
        <rFont val="Calibri"/>
        <family val="2"/>
      </rPr>
      <t>Project Progress Report</t>
    </r>
    <r>
      <rPr>
        <sz val="10"/>
        <rFont val="Calibri"/>
        <family val="2"/>
      </rPr>
      <t xml:space="preserve"> is dedicated to an analysis of the progress towards meeting activity targets. This will allow the project team to explain in more detail the simplified quantitative activity tracking of the ATT.   </t>
    </r>
  </si>
  <si>
    <r>
      <t>§</t>
    </r>
    <r>
      <rPr>
        <sz val="7"/>
        <rFont val="Times New Roman"/>
        <family val="1"/>
      </rPr>
      <t xml:space="preserve">  </t>
    </r>
    <r>
      <rPr>
        <sz val="10"/>
        <rFont val="Calibri"/>
        <family val="2"/>
      </rPr>
      <t>Use the ATT as a key analysis and reporting tool</t>
    </r>
  </si>
  <si>
    <r>
      <t>o</t>
    </r>
    <r>
      <rPr>
        <sz val="7"/>
        <rFont val="Times New Roman"/>
        <family val="1"/>
      </rPr>
      <t xml:space="preserve">    </t>
    </r>
    <r>
      <rPr>
        <sz val="10"/>
        <rFont val="Calibri"/>
        <family val="2"/>
      </rPr>
      <t>Analyze why or why not activity targets were met, analyze them in the context of how they relate to meeting impact indicator targets, and use the results to help you determine any adjustments to the project’s implementation plan that should be made.</t>
    </r>
  </si>
  <si>
    <r>
      <t>o</t>
    </r>
    <r>
      <rPr>
        <sz val="7"/>
        <rFont val="Times New Roman"/>
        <family val="1"/>
      </rPr>
      <t xml:space="preserve">    </t>
    </r>
    <r>
      <rPr>
        <sz val="10"/>
        <rFont val="Calibri"/>
        <family val="2"/>
      </rPr>
      <t>Key findings from the analysis becomes central information for project reports, and can be shared with all relevant stakeholders</t>
    </r>
  </si>
  <si>
    <r>
      <t>§</t>
    </r>
    <r>
      <rPr>
        <sz val="7"/>
        <rFont val="Times New Roman"/>
        <family val="1"/>
      </rPr>
      <t xml:space="preserve">  </t>
    </r>
    <r>
      <rPr>
        <sz val="10"/>
        <rFont val="Calibri"/>
        <family val="2"/>
      </rPr>
      <t xml:space="preserve">Reporting detailed information about sub-tasks to complete activities can be time-consuming and confusing for report reviewers at the regional and Head Quarters level. Keep it simple, clear, and concise.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</si>
</sst>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
    <numFmt numFmtId="166" formatCode="[$-409]d\-mmm\-yy;@"/>
    <numFmt numFmtId="167" formatCode="0.0"/>
  </numFmts>
  <fonts count="46" x14ac:knownFonts="1">
    <font>
      <sz val="10"/>
      <name val="Arial"/>
      <family val="2"/>
    </font>
    <font>
      <sz val="10"/>
      <name val="Arial"/>
      <family val="2"/>
    </font>
    <font>
      <sz val="11"/>
      <name val="Arial"/>
      <family val="2"/>
    </font>
    <font>
      <sz val="11"/>
      <color rgb="FFFF0000"/>
      <name val="Calibri"/>
      <family val="2"/>
      <scheme val="minor"/>
    </font>
    <font>
      <b/>
      <sz val="14"/>
      <color theme="0"/>
      <name val="Calibri"/>
      <family val="2"/>
      <scheme val="minor"/>
    </font>
    <font>
      <b/>
      <sz val="14"/>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sz val="10"/>
      <color indexed="10"/>
      <name val="Calibri"/>
      <family val="2"/>
      <scheme val="minor"/>
    </font>
    <font>
      <sz val="10"/>
      <color theme="1"/>
      <name val="Calibri"/>
      <family val="2"/>
      <scheme val="minor"/>
    </font>
    <font>
      <sz val="11"/>
      <color indexed="10"/>
      <name val="Calibri"/>
      <family val="2"/>
      <scheme val="minor"/>
    </font>
    <font>
      <b/>
      <sz val="11"/>
      <color rgb="FF000000"/>
      <name val="Calibri"/>
      <family val="2"/>
      <scheme val="minor"/>
    </font>
    <font>
      <b/>
      <sz val="16"/>
      <color theme="0"/>
      <name val="Calibri"/>
      <family val="2"/>
      <scheme val="minor"/>
    </font>
    <font>
      <b/>
      <sz val="16"/>
      <name val="Calibri"/>
      <family val="2"/>
      <scheme val="minor"/>
    </font>
    <font>
      <b/>
      <sz val="10"/>
      <color theme="0"/>
      <name val="Arial"/>
      <family val="2"/>
    </font>
    <font>
      <sz val="10"/>
      <color theme="0"/>
      <name val="Arial"/>
      <family val="2"/>
    </font>
    <font>
      <b/>
      <sz val="12"/>
      <name val="Calibri"/>
      <family val="2"/>
      <scheme val="minor"/>
    </font>
    <font>
      <sz val="10"/>
      <color rgb="FF000000"/>
      <name val="Calibri"/>
      <family val="2"/>
      <scheme val="minor"/>
    </font>
    <font>
      <b/>
      <sz val="16"/>
      <color rgb="FF000000"/>
      <name val="Calibri"/>
      <family val="2"/>
      <scheme val="minor"/>
    </font>
    <font>
      <sz val="11"/>
      <name val="Calibri"/>
      <family val="2"/>
    </font>
    <font>
      <sz val="9"/>
      <color indexed="81"/>
      <name val="Tahoma"/>
      <family val="2"/>
    </font>
    <font>
      <b/>
      <sz val="10"/>
      <color rgb="FF000000"/>
      <name val="Calibri"/>
      <family val="2"/>
      <scheme val="minor"/>
    </font>
    <font>
      <b/>
      <sz val="11"/>
      <name val="Calibri"/>
      <family val="2"/>
    </font>
    <font>
      <sz val="7"/>
      <name val="Times New Roman"/>
      <family val="1"/>
    </font>
    <font>
      <sz val="11"/>
      <name val="Wingdings"/>
      <charset val="2"/>
    </font>
    <font>
      <b/>
      <sz val="16"/>
      <name val="Calibri"/>
      <family val="2"/>
    </font>
    <font>
      <b/>
      <sz val="7"/>
      <name val="Times New Roman"/>
      <family val="1"/>
    </font>
    <font>
      <sz val="9"/>
      <color indexed="81"/>
      <name val="Tahoma"/>
      <charset val="1"/>
    </font>
    <font>
      <b/>
      <sz val="14"/>
      <name val="Calibri"/>
      <family val="2"/>
    </font>
    <font>
      <sz val="11"/>
      <color rgb="FFFFFFFF"/>
      <name val="Franklin Gothic Demi"/>
      <family val="2"/>
    </font>
    <font>
      <u/>
      <sz val="11"/>
      <name val="Calibri"/>
      <family val="2"/>
    </font>
    <font>
      <sz val="11"/>
      <name val="Courier New"/>
      <family val="3"/>
    </font>
    <font>
      <sz val="11"/>
      <color rgb="FF000000"/>
      <name val="Wingdings"/>
      <charset val="2"/>
    </font>
    <font>
      <sz val="7"/>
      <color rgb="FF000000"/>
      <name val="Times New Roman"/>
      <family val="1"/>
    </font>
    <font>
      <sz val="11"/>
      <color rgb="FF000000"/>
      <name val="Calibri"/>
      <family val="2"/>
    </font>
    <font>
      <u/>
      <sz val="11"/>
      <color rgb="FF000000"/>
      <name val="Calibri"/>
      <family val="2"/>
    </font>
    <font>
      <sz val="8"/>
      <name val="Arial"/>
      <family val="2"/>
    </font>
    <font>
      <i/>
      <sz val="10"/>
      <name val="Calibri"/>
      <family val="2"/>
      <scheme val="minor"/>
    </font>
    <font>
      <sz val="10"/>
      <name val="Calibri"/>
      <family val="2"/>
    </font>
    <font>
      <sz val="10"/>
      <name val="Wingdings"/>
      <charset val="2"/>
    </font>
    <font>
      <u/>
      <sz val="10"/>
      <name val="Calibri"/>
      <family val="2"/>
    </font>
    <font>
      <sz val="10"/>
      <name val="Courier New"/>
      <family val="3"/>
    </font>
    <font>
      <b/>
      <sz val="10"/>
      <name val="Calibri"/>
      <family val="2"/>
    </font>
    <font>
      <u/>
      <sz val="10"/>
      <color theme="10"/>
      <name val="Arial"/>
      <family val="2"/>
    </font>
  </fonts>
  <fills count="2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990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499984740745262"/>
        <bgColor indexed="64"/>
      </patternFill>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rgb="FF87FF6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rgb="FFA6CE39"/>
        <bgColor indexed="64"/>
      </patternFill>
    </fill>
    <fill>
      <patternFill patternType="solid">
        <fgColor rgb="FF404040"/>
        <bgColor indexed="64"/>
      </patternFill>
    </fill>
    <fill>
      <patternFill patternType="solid">
        <fgColor rgb="FFFFFFFF"/>
        <bgColor indexed="64"/>
      </patternFill>
    </fill>
  </fills>
  <borders count="88">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n">
        <color indexed="64"/>
      </right>
      <top style="medium">
        <color indexed="64"/>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s>
  <cellStyleXfs count="3">
    <xf numFmtId="0" fontId="0" fillId="0" borderId="0"/>
    <xf numFmtId="9" fontId="1" fillId="0" borderId="0" applyFont="0" applyFill="0" applyBorder="0" applyAlignment="0" applyProtection="0"/>
    <xf numFmtId="0" fontId="45" fillId="0" borderId="0" applyNumberFormat="0" applyFill="0" applyBorder="0" applyAlignment="0" applyProtection="0"/>
  </cellStyleXfs>
  <cellXfs count="530">
    <xf numFmtId="0" fontId="0" fillId="0" borderId="0" xfId="0"/>
    <xf numFmtId="0" fontId="1" fillId="0" borderId="0" xfId="0" applyFont="1" applyFill="1" applyBorder="1" applyAlignment="1" applyProtection="1">
      <alignment horizontal="center"/>
      <protection locked="0"/>
    </xf>
    <xf numFmtId="0" fontId="2" fillId="0" borderId="0" xfId="0" applyFont="1" applyAlignment="1" applyProtection="1">
      <alignment wrapText="1"/>
      <protection locked="0"/>
    </xf>
    <xf numFmtId="0" fontId="1" fillId="0" borderId="0" xfId="0" applyFont="1" applyProtection="1">
      <protection locked="0"/>
    </xf>
    <xf numFmtId="0" fontId="1" fillId="9" borderId="0" xfId="0" applyFont="1" applyFill="1" applyProtection="1">
      <protection locked="0"/>
    </xf>
    <xf numFmtId="0" fontId="1" fillId="10" borderId="0" xfId="0" applyFont="1" applyFill="1" applyProtection="1">
      <protection locked="0"/>
    </xf>
    <xf numFmtId="49" fontId="1" fillId="10" borderId="0" xfId="0" applyNumberFormat="1" applyFont="1" applyFill="1" applyProtection="1">
      <protection locked="0"/>
    </xf>
    <xf numFmtId="0" fontId="1" fillId="0" borderId="0" xfId="0" applyFont="1"/>
    <xf numFmtId="0" fontId="6" fillId="2" borderId="0" xfId="0" applyFont="1" applyFill="1" applyBorder="1" applyAlignment="1" applyProtection="1">
      <alignment vertical="top"/>
      <protection locked="0"/>
    </xf>
    <xf numFmtId="0" fontId="6" fillId="2" borderId="0" xfId="0" applyFont="1" applyFill="1" applyBorder="1" applyAlignment="1">
      <alignment vertical="top"/>
    </xf>
    <xf numFmtId="0" fontId="6" fillId="2" borderId="0" xfId="0" applyFont="1" applyFill="1" applyBorder="1" applyAlignment="1" applyProtection="1">
      <alignment horizontal="left" vertical="top"/>
      <protection locked="0"/>
    </xf>
    <xf numFmtId="0" fontId="6" fillId="2" borderId="18" xfId="0" applyFont="1" applyFill="1" applyBorder="1" applyAlignment="1" applyProtection="1">
      <alignment vertical="top"/>
      <protection locked="0"/>
    </xf>
    <xf numFmtId="0" fontId="6" fillId="2" borderId="19" xfId="0" applyFont="1" applyFill="1" applyBorder="1" applyAlignment="1" applyProtection="1">
      <alignment vertical="top"/>
      <protection locked="0"/>
    </xf>
    <xf numFmtId="0" fontId="6" fillId="9" borderId="0" xfId="0" applyFont="1" applyFill="1" applyBorder="1" applyAlignment="1" applyProtection="1">
      <alignment horizontal="center"/>
      <protection locked="0"/>
    </xf>
    <xf numFmtId="1" fontId="6" fillId="11" borderId="11" xfId="0" applyNumberFormat="1" applyFont="1" applyFill="1" applyBorder="1" applyAlignment="1" applyProtection="1">
      <alignment horizontal="center" vertical="center"/>
      <protection locked="0"/>
    </xf>
    <xf numFmtId="1" fontId="6" fillId="11" borderId="27" xfId="0" applyNumberFormat="1" applyFont="1" applyFill="1" applyBorder="1" applyAlignment="1" applyProtection="1">
      <alignment horizontal="center" vertical="center"/>
      <protection locked="0"/>
    </xf>
    <xf numFmtId="1" fontId="6" fillId="13" borderId="27" xfId="0" applyNumberFormat="1" applyFont="1" applyFill="1" applyBorder="1" applyAlignment="1" applyProtection="1">
      <alignment horizontal="center" vertical="center"/>
      <protection locked="0"/>
    </xf>
    <xf numFmtId="1" fontId="6" fillId="5" borderId="11" xfId="0" applyNumberFormat="1" applyFont="1" applyFill="1" applyBorder="1" applyAlignment="1" applyProtection="1">
      <alignment horizontal="center" vertical="center"/>
      <protection locked="0"/>
    </xf>
    <xf numFmtId="1" fontId="6" fillId="10" borderId="27" xfId="0" applyNumberFormat="1" applyFont="1" applyFill="1" applyBorder="1" applyAlignment="1" applyProtection="1">
      <alignment horizontal="center" vertical="center"/>
      <protection locked="0"/>
    </xf>
    <xf numFmtId="0" fontId="7" fillId="0" borderId="27" xfId="0" applyFont="1" applyBorder="1" applyAlignment="1">
      <alignment horizontal="left" vertical="center" wrapText="1"/>
    </xf>
    <xf numFmtId="0" fontId="3" fillId="0" borderId="27" xfId="0" applyFont="1" applyBorder="1" applyAlignment="1">
      <alignment vertical="center" wrapText="1"/>
    </xf>
    <xf numFmtId="0" fontId="7" fillId="0" borderId="10" xfId="0" applyFont="1" applyBorder="1" applyAlignment="1">
      <alignment horizontal="left" vertical="center" wrapText="1"/>
    </xf>
    <xf numFmtId="0" fontId="0" fillId="0" borderId="27" xfId="0" applyBorder="1"/>
    <xf numFmtId="1" fontId="6" fillId="11" borderId="47" xfId="0" applyNumberFormat="1" applyFont="1" applyFill="1" applyBorder="1" applyAlignment="1" applyProtection="1">
      <alignment horizontal="center" vertical="center"/>
      <protection locked="0"/>
    </xf>
    <xf numFmtId="1" fontId="6" fillId="12" borderId="47" xfId="0" applyNumberFormat="1" applyFont="1" applyFill="1" applyBorder="1" applyAlignment="1" applyProtection="1">
      <alignment horizontal="center" vertical="center"/>
      <protection locked="0"/>
    </xf>
    <xf numFmtId="1" fontId="6" fillId="12" borderId="30" xfId="0" applyNumberFormat="1" applyFont="1" applyFill="1" applyBorder="1" applyAlignment="1" applyProtection="1">
      <alignment horizontal="center" vertical="center"/>
      <protection locked="0"/>
    </xf>
    <xf numFmtId="1" fontId="6" fillId="11" borderId="30" xfId="0" applyNumberFormat="1" applyFont="1" applyFill="1" applyBorder="1" applyAlignment="1" applyProtection="1">
      <alignment horizontal="center" vertical="center"/>
      <protection locked="0"/>
    </xf>
    <xf numFmtId="1" fontId="6" fillId="13" borderId="47" xfId="0" applyNumberFormat="1" applyFont="1" applyFill="1" applyBorder="1" applyAlignment="1" applyProtection="1">
      <alignment horizontal="center" vertical="center"/>
      <protection locked="0"/>
    </xf>
    <xf numFmtId="1" fontId="6" fillId="13" borderId="30" xfId="0" applyNumberFormat="1" applyFont="1" applyFill="1" applyBorder="1" applyAlignment="1" applyProtection="1">
      <alignment horizontal="center" vertical="center"/>
      <protection locked="0"/>
    </xf>
    <xf numFmtId="165" fontId="6" fillId="13" borderId="45" xfId="0" applyNumberFormat="1" applyFont="1" applyFill="1" applyBorder="1" applyAlignment="1" applyProtection="1">
      <alignment horizontal="center" vertical="center"/>
      <protection locked="0"/>
    </xf>
    <xf numFmtId="1" fontId="6" fillId="5" borderId="47" xfId="0" applyNumberFormat="1" applyFont="1" applyFill="1" applyBorder="1" applyAlignment="1" applyProtection="1">
      <alignment horizontal="center" vertical="center"/>
      <protection locked="0"/>
    </xf>
    <xf numFmtId="1" fontId="6" fillId="11" borderId="52" xfId="0" applyNumberFormat="1" applyFont="1" applyFill="1" applyBorder="1" applyAlignment="1" applyProtection="1">
      <alignment horizontal="center" vertical="center"/>
      <protection locked="0"/>
    </xf>
    <xf numFmtId="1" fontId="6" fillId="12" borderId="52" xfId="0" applyNumberFormat="1" applyFont="1" applyFill="1" applyBorder="1" applyAlignment="1" applyProtection="1">
      <alignment horizontal="center" vertical="center"/>
      <protection locked="0"/>
    </xf>
    <xf numFmtId="1" fontId="6" fillId="12" borderId="54" xfId="0" applyNumberFormat="1" applyFont="1" applyFill="1" applyBorder="1" applyAlignment="1" applyProtection="1">
      <alignment horizontal="center" vertical="center"/>
      <protection locked="0"/>
    </xf>
    <xf numFmtId="1" fontId="6" fillId="11" borderId="54" xfId="0" applyNumberFormat="1" applyFont="1" applyFill="1" applyBorder="1" applyAlignment="1" applyProtection="1">
      <alignment horizontal="center" vertical="center"/>
      <protection locked="0"/>
    </xf>
    <xf numFmtId="1" fontId="10" fillId="12" borderId="54" xfId="0" applyNumberFormat="1" applyFont="1" applyFill="1" applyBorder="1" applyAlignment="1" applyProtection="1">
      <alignment horizontal="center" vertical="center"/>
      <protection locked="0"/>
    </xf>
    <xf numFmtId="1" fontId="6" fillId="13" borderId="52" xfId="0" applyNumberFormat="1" applyFont="1" applyFill="1" applyBorder="1" applyAlignment="1" applyProtection="1">
      <alignment horizontal="center" vertical="center"/>
      <protection locked="0"/>
    </xf>
    <xf numFmtId="1" fontId="6" fillId="13" borderId="54" xfId="0" applyNumberFormat="1" applyFont="1" applyFill="1" applyBorder="1" applyAlignment="1" applyProtection="1">
      <alignment horizontal="center" vertical="center"/>
      <protection locked="0"/>
    </xf>
    <xf numFmtId="165" fontId="6" fillId="13" borderId="49" xfId="0" applyNumberFormat="1" applyFont="1" applyFill="1" applyBorder="1" applyAlignment="1" applyProtection="1">
      <alignment horizontal="center" vertical="center"/>
      <protection locked="0"/>
    </xf>
    <xf numFmtId="1" fontId="6" fillId="5" borderId="52" xfId="0" applyNumberFormat="1" applyFont="1" applyFill="1" applyBorder="1" applyAlignment="1" applyProtection="1">
      <alignment horizontal="center" vertical="center"/>
      <protection locked="0"/>
    </xf>
    <xf numFmtId="1" fontId="6" fillId="12" borderId="55" xfId="0" applyNumberFormat="1" applyFont="1" applyFill="1" applyBorder="1" applyAlignment="1" applyProtection="1">
      <alignment horizontal="center" vertical="center"/>
      <protection locked="0"/>
    </xf>
    <xf numFmtId="165" fontId="6" fillId="13" borderId="53" xfId="0" applyNumberFormat="1" applyFont="1" applyFill="1" applyBorder="1" applyAlignment="1" applyProtection="1">
      <alignment horizontal="center" vertical="center"/>
      <protection locked="0"/>
    </xf>
    <xf numFmtId="1" fontId="6" fillId="5" borderId="55" xfId="0" applyNumberFormat="1" applyFont="1" applyFill="1" applyBorder="1" applyAlignment="1" applyProtection="1">
      <alignment horizontal="center" vertical="center"/>
      <protection locked="0"/>
    </xf>
    <xf numFmtId="0" fontId="8" fillId="10" borderId="52" xfId="0" applyFont="1" applyFill="1" applyBorder="1" applyAlignment="1" applyProtection="1">
      <alignment horizontal="center" vertical="center"/>
      <protection locked="0"/>
    </xf>
    <xf numFmtId="0" fontId="8" fillId="10" borderId="53"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wrapText="1"/>
      <protection locked="0"/>
    </xf>
    <xf numFmtId="0" fontId="8" fillId="7" borderId="54" xfId="0" applyFont="1" applyFill="1" applyBorder="1" applyAlignment="1" applyProtection="1">
      <alignment horizontal="center" vertical="center" wrapText="1"/>
      <protection locked="0"/>
    </xf>
    <xf numFmtId="0" fontId="8" fillId="8" borderId="49" xfId="0" applyFont="1" applyFill="1" applyBorder="1" applyAlignment="1" applyProtection="1">
      <alignment horizontal="center" vertical="center" wrapText="1"/>
      <protection locked="0"/>
    </xf>
    <xf numFmtId="1" fontId="10" fillId="12" borderId="30" xfId="0" applyNumberFormat="1" applyFont="1" applyFill="1" applyBorder="1" applyAlignment="1" applyProtection="1">
      <alignment horizontal="center" vertical="center"/>
      <protection locked="0"/>
    </xf>
    <xf numFmtId="1" fontId="6" fillId="10" borderId="30" xfId="0" applyNumberFormat="1" applyFont="1" applyFill="1" applyBorder="1" applyAlignment="1" applyProtection="1">
      <alignment horizontal="center" vertical="center"/>
      <protection locked="0"/>
    </xf>
    <xf numFmtId="1" fontId="6" fillId="10" borderId="47" xfId="1" applyNumberFormat="1" applyFont="1" applyFill="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5" fillId="2" borderId="20" xfId="0" applyFont="1" applyFill="1" applyBorder="1" applyAlignment="1" applyProtection="1">
      <alignment vertical="top"/>
      <protection locked="0"/>
    </xf>
    <xf numFmtId="0" fontId="6" fillId="0" borderId="21" xfId="0" applyFont="1" applyFill="1" applyBorder="1" applyAlignment="1" applyProtection="1">
      <alignment horizontal="center"/>
      <protection locked="0"/>
    </xf>
    <xf numFmtId="0" fontId="6" fillId="0" borderId="56" xfId="0" applyFont="1" applyFill="1" applyBorder="1" applyAlignment="1" applyProtection="1">
      <alignment horizontal="center"/>
      <protection locked="0"/>
    </xf>
    <xf numFmtId="0" fontId="6" fillId="2" borderId="57" xfId="0" applyFont="1" applyFill="1" applyBorder="1" applyAlignment="1" applyProtection="1">
      <alignment horizontal="left" vertical="top"/>
      <protection locked="0"/>
    </xf>
    <xf numFmtId="1" fontId="6" fillId="12" borderId="31" xfId="0" applyNumberFormat="1" applyFont="1" applyFill="1" applyBorder="1" applyAlignment="1" applyProtection="1">
      <alignment horizontal="center" vertical="center"/>
      <protection locked="0"/>
    </xf>
    <xf numFmtId="1" fontId="6" fillId="11" borderId="8" xfId="0" applyNumberFormat="1" applyFont="1" applyFill="1" applyBorder="1" applyAlignment="1" applyProtection="1">
      <alignment horizontal="center" vertical="center"/>
      <protection locked="0"/>
    </xf>
    <xf numFmtId="1" fontId="6" fillId="11" borderId="33" xfId="0" applyNumberFormat="1" applyFont="1" applyFill="1" applyBorder="1" applyAlignment="1" applyProtection="1">
      <alignment horizontal="center" vertical="center"/>
      <protection locked="0"/>
    </xf>
    <xf numFmtId="1" fontId="6" fillId="11" borderId="16" xfId="0" applyNumberFormat="1" applyFont="1" applyFill="1" applyBorder="1" applyAlignment="1" applyProtection="1">
      <alignment horizontal="center" vertical="center"/>
      <protection locked="0"/>
    </xf>
    <xf numFmtId="1" fontId="6" fillId="11" borderId="24" xfId="0" applyNumberFormat="1" applyFont="1" applyFill="1" applyBorder="1" applyAlignment="1" applyProtection="1">
      <alignment horizontal="center" vertical="center"/>
      <protection locked="0"/>
    </xf>
    <xf numFmtId="1" fontId="6" fillId="13" borderId="24" xfId="0" applyNumberFormat="1" applyFont="1" applyFill="1" applyBorder="1" applyAlignment="1" applyProtection="1">
      <alignment horizontal="center" vertical="center"/>
      <protection locked="0"/>
    </xf>
    <xf numFmtId="0" fontId="6" fillId="2" borderId="56" xfId="0" applyFont="1" applyFill="1" applyBorder="1" applyAlignment="1">
      <alignment vertical="top"/>
    </xf>
    <xf numFmtId="165" fontId="6" fillId="14" borderId="48" xfId="0" applyNumberFormat="1" applyFont="1" applyFill="1" applyBorder="1" applyAlignment="1" applyProtection="1">
      <alignment horizontal="center" vertical="center"/>
      <protection locked="0"/>
    </xf>
    <xf numFmtId="165" fontId="6" fillId="14" borderId="53" xfId="0" applyNumberFormat="1" applyFont="1" applyFill="1" applyBorder="1" applyAlignment="1" applyProtection="1">
      <alignment horizontal="center" vertical="center"/>
      <protection locked="0"/>
    </xf>
    <xf numFmtId="0" fontId="6" fillId="16" borderId="20" xfId="0" applyFont="1" applyFill="1" applyBorder="1" applyProtection="1">
      <protection locked="0"/>
    </xf>
    <xf numFmtId="0" fontId="6" fillId="16" borderId="21" xfId="0" applyFont="1" applyFill="1" applyBorder="1" applyProtection="1">
      <protection locked="0"/>
    </xf>
    <xf numFmtId="0" fontId="7" fillId="16" borderId="21" xfId="0" applyFont="1" applyFill="1" applyBorder="1" applyAlignment="1" applyProtection="1">
      <alignment wrapText="1"/>
      <protection locked="0"/>
    </xf>
    <xf numFmtId="0" fontId="7" fillId="16" borderId="56" xfId="0" applyFont="1" applyFill="1" applyBorder="1" applyAlignment="1" applyProtection="1">
      <alignment wrapText="1"/>
      <protection locked="0"/>
    </xf>
    <xf numFmtId="0" fontId="6" fillId="10" borderId="3" xfId="0" applyFont="1" applyFill="1" applyBorder="1" applyAlignment="1" applyProtection="1">
      <alignment horizontal="center"/>
      <protection locked="0"/>
    </xf>
    <xf numFmtId="0" fontId="6" fillId="10" borderId="10"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protection locked="0"/>
    </xf>
    <xf numFmtId="0" fontId="6" fillId="10" borderId="0" xfId="0" applyFont="1" applyFill="1" applyBorder="1" applyAlignment="1" applyProtection="1">
      <alignment horizontal="center"/>
      <protection locked="0"/>
    </xf>
    <xf numFmtId="49" fontId="6" fillId="10" borderId="0" xfId="0" applyNumberFormat="1" applyFont="1" applyFill="1" applyBorder="1" applyAlignment="1" applyProtection="1">
      <alignment horizontal="center"/>
      <protection locked="0"/>
    </xf>
    <xf numFmtId="0" fontId="7" fillId="0" borderId="38" xfId="0" applyFont="1" applyFill="1" applyBorder="1" applyAlignment="1" applyProtection="1">
      <alignment wrapText="1"/>
      <protection locked="0"/>
    </xf>
    <xf numFmtId="0" fontId="12" fillId="0" borderId="38" xfId="0" applyFont="1" applyFill="1" applyBorder="1" applyAlignment="1" applyProtection="1">
      <alignment wrapText="1"/>
      <protection locked="0"/>
    </xf>
    <xf numFmtId="0" fontId="7" fillId="10" borderId="38" xfId="0" applyFont="1" applyFill="1" applyBorder="1" applyAlignment="1" applyProtection="1">
      <alignment wrapText="1"/>
      <protection locked="0"/>
    </xf>
    <xf numFmtId="49" fontId="7" fillId="10" borderId="38" xfId="0" applyNumberFormat="1" applyFont="1" applyFill="1" applyBorder="1" applyAlignment="1" applyProtection="1">
      <alignment wrapText="1"/>
      <protection locked="0"/>
    </xf>
    <xf numFmtId="0" fontId="7" fillId="10" borderId="63" xfId="0" applyFont="1" applyFill="1" applyBorder="1" applyAlignment="1" applyProtection="1">
      <alignment wrapText="1"/>
      <protection locked="0"/>
    </xf>
    <xf numFmtId="0" fontId="7" fillId="10" borderId="64" xfId="0" applyFont="1" applyFill="1" applyBorder="1" applyAlignment="1" applyProtection="1">
      <alignment wrapText="1"/>
      <protection locked="0"/>
    </xf>
    <xf numFmtId="0" fontId="8" fillId="18" borderId="44" xfId="0" applyNumberFormat="1" applyFont="1" applyFill="1" applyBorder="1" applyAlignment="1" applyProtection="1">
      <alignment vertical="center"/>
      <protection locked="0"/>
    </xf>
    <xf numFmtId="0" fontId="8" fillId="18" borderId="3" xfId="0" applyNumberFormat="1" applyFont="1" applyFill="1" applyBorder="1" applyAlignment="1" applyProtection="1">
      <alignment vertical="top" wrapText="1"/>
      <protection locked="0"/>
    </xf>
    <xf numFmtId="1" fontId="8" fillId="18" borderId="3" xfId="0" applyNumberFormat="1" applyFont="1" applyFill="1" applyBorder="1" applyAlignment="1" applyProtection="1">
      <alignment vertical="top" wrapText="1"/>
      <protection locked="0"/>
    </xf>
    <xf numFmtId="165" fontId="8" fillId="18" borderId="3" xfId="0" applyNumberFormat="1" applyFont="1" applyFill="1" applyBorder="1" applyAlignment="1" applyProtection="1">
      <alignment vertical="top" wrapText="1"/>
      <protection locked="0"/>
    </xf>
    <xf numFmtId="165" fontId="8" fillId="18" borderId="4" xfId="0" applyNumberFormat="1" applyFont="1" applyFill="1" applyBorder="1" applyAlignment="1" applyProtection="1">
      <alignment vertical="top" wrapText="1"/>
      <protection locked="0"/>
    </xf>
    <xf numFmtId="0" fontId="8" fillId="19" borderId="3" xfId="0" applyNumberFormat="1" applyFont="1" applyFill="1" applyBorder="1" applyAlignment="1" applyProtection="1">
      <alignment vertical="top" wrapText="1"/>
      <protection locked="0"/>
    </xf>
    <xf numFmtId="1" fontId="8" fillId="18" borderId="19" xfId="0" applyNumberFormat="1" applyFont="1" applyFill="1" applyBorder="1" applyAlignment="1" applyProtection="1">
      <alignment vertical="top" wrapText="1"/>
      <protection locked="0"/>
    </xf>
    <xf numFmtId="165" fontId="8" fillId="18" borderId="19" xfId="0" applyNumberFormat="1" applyFont="1" applyFill="1" applyBorder="1" applyAlignment="1" applyProtection="1">
      <alignment vertical="top" wrapText="1"/>
      <protection locked="0"/>
    </xf>
    <xf numFmtId="1" fontId="6" fillId="5" borderId="30" xfId="0" applyNumberFormat="1" applyFont="1" applyFill="1" applyBorder="1" applyAlignment="1" applyProtection="1">
      <alignment horizontal="center" vertical="center"/>
      <protection locked="0"/>
    </xf>
    <xf numFmtId="0" fontId="8" fillId="9" borderId="7" xfId="0" applyNumberFormat="1" applyFont="1" applyFill="1" applyBorder="1" applyAlignment="1" applyProtection="1">
      <alignment horizontal="center" vertical="center" wrapText="1"/>
      <protection locked="0"/>
    </xf>
    <xf numFmtId="1" fontId="6" fillId="20" borderId="47" xfId="0" applyNumberFormat="1" applyFont="1" applyFill="1" applyBorder="1" applyAlignment="1" applyProtection="1">
      <alignment horizontal="center" vertical="center"/>
      <protection locked="0"/>
    </xf>
    <xf numFmtId="1" fontId="6" fillId="20" borderId="30" xfId="0" applyNumberFormat="1" applyFont="1" applyFill="1" applyBorder="1" applyAlignment="1" applyProtection="1">
      <alignment horizontal="center" vertical="center"/>
      <protection locked="0"/>
    </xf>
    <xf numFmtId="1" fontId="6" fillId="20" borderId="27" xfId="0" applyNumberFormat="1" applyFont="1" applyFill="1" applyBorder="1" applyAlignment="1" applyProtection="1">
      <alignment horizontal="center" vertical="center"/>
      <protection locked="0"/>
    </xf>
    <xf numFmtId="1" fontId="6" fillId="20" borderId="30" xfId="1" applyNumberFormat="1" applyFont="1" applyFill="1" applyBorder="1" applyAlignment="1" applyProtection="1">
      <alignment horizontal="center" vertical="center"/>
      <protection locked="0"/>
    </xf>
    <xf numFmtId="1" fontId="6" fillId="20" borderId="27" xfId="1" applyNumberFormat="1" applyFont="1" applyFill="1" applyBorder="1" applyAlignment="1" applyProtection="1">
      <alignment horizontal="center" vertical="center"/>
      <protection locked="0"/>
    </xf>
    <xf numFmtId="1" fontId="6" fillId="11" borderId="31"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1" fontId="6" fillId="11" borderId="55" xfId="0" applyNumberFormat="1" applyFont="1" applyFill="1" applyBorder="1" applyAlignment="1" applyProtection="1">
      <alignment horizontal="center" vertical="center"/>
      <protection locked="0"/>
    </xf>
    <xf numFmtId="1" fontId="6" fillId="10" borderId="31" xfId="1" applyNumberFormat="1" applyFont="1" applyFill="1" applyBorder="1" applyAlignment="1" applyProtection="1">
      <alignment horizontal="center" vertical="center"/>
      <protection locked="0"/>
    </xf>
    <xf numFmtId="1" fontId="6" fillId="10" borderId="29" xfId="1" applyNumberFormat="1" applyFont="1" applyFill="1" applyBorder="1" applyAlignment="1" applyProtection="1">
      <alignment horizontal="center" vertical="center"/>
      <protection locked="0"/>
    </xf>
    <xf numFmtId="1" fontId="6" fillId="5" borderId="31" xfId="0" applyNumberFormat="1" applyFont="1" applyFill="1" applyBorder="1" applyAlignment="1" applyProtection="1">
      <alignment horizontal="center" vertical="center"/>
      <protection locked="0"/>
    </xf>
    <xf numFmtId="1" fontId="6" fillId="5" borderId="29" xfId="0" applyNumberFormat="1" applyFont="1" applyFill="1" applyBorder="1" applyAlignment="1" applyProtection="1">
      <alignment horizontal="center" vertical="center"/>
      <protection locked="0"/>
    </xf>
    <xf numFmtId="1" fontId="6" fillId="20" borderId="11" xfId="0" applyNumberFormat="1" applyFont="1" applyFill="1" applyBorder="1" applyAlignment="1" applyProtection="1">
      <alignment horizontal="center" vertical="center"/>
      <protection locked="0"/>
    </xf>
    <xf numFmtId="1" fontId="6" fillId="20" borderId="16" xfId="0" applyNumberFormat="1" applyFont="1" applyFill="1" applyBorder="1" applyAlignment="1" applyProtection="1">
      <alignment horizontal="center" vertical="center"/>
      <protection locked="0"/>
    </xf>
    <xf numFmtId="1" fontId="6" fillId="20" borderId="24" xfId="0" applyNumberFormat="1" applyFont="1" applyFill="1" applyBorder="1" applyAlignment="1" applyProtection="1">
      <alignment horizontal="center" vertical="center"/>
      <protection locked="0"/>
    </xf>
    <xf numFmtId="1" fontId="11" fillId="20" borderId="47" xfId="0" applyNumberFormat="1" applyFont="1" applyFill="1" applyBorder="1" applyAlignment="1" applyProtection="1">
      <alignment horizontal="center" vertical="center"/>
      <protection locked="0"/>
    </xf>
    <xf numFmtId="1" fontId="11" fillId="20" borderId="11" xfId="0" applyNumberFormat="1" applyFont="1" applyFill="1" applyBorder="1" applyAlignment="1" applyProtection="1">
      <alignment horizontal="center" vertical="center"/>
      <protection locked="0"/>
    </xf>
    <xf numFmtId="1" fontId="6" fillId="10" borderId="11" xfId="1" applyNumberFormat="1" applyFont="1" applyFill="1" applyBorder="1" applyAlignment="1" applyProtection="1">
      <alignment horizontal="center" vertical="center"/>
      <protection locked="0"/>
    </xf>
    <xf numFmtId="1" fontId="6" fillId="5" borderId="16" xfId="0" applyNumberFormat="1" applyFont="1" applyFill="1" applyBorder="1" applyAlignment="1" applyProtection="1">
      <alignment horizontal="center" vertical="center"/>
      <protection locked="0"/>
    </xf>
    <xf numFmtId="1" fontId="8" fillId="18" borderId="19" xfId="0" applyNumberFormat="1" applyFont="1" applyFill="1" applyBorder="1" applyAlignment="1" applyProtection="1">
      <alignment horizontal="center" vertical="center" wrapText="1"/>
      <protection locked="0"/>
    </xf>
    <xf numFmtId="165" fontId="8" fillId="18" borderId="19"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vertical="top"/>
      <protection locked="0"/>
    </xf>
    <xf numFmtId="0" fontId="6" fillId="0" borderId="27" xfId="0" applyFont="1" applyFill="1" applyBorder="1" applyAlignment="1" applyProtection="1">
      <alignment horizontal="center" vertical="top"/>
      <protection locked="0"/>
    </xf>
    <xf numFmtId="0" fontId="6" fillId="0" borderId="54" xfId="0" applyFont="1" applyFill="1" applyBorder="1" applyAlignment="1" applyProtection="1">
      <alignment vertical="top"/>
      <protection locked="0"/>
    </xf>
    <xf numFmtId="0" fontId="6" fillId="0" borderId="28" xfId="0" applyFont="1" applyFill="1" applyBorder="1" applyAlignment="1">
      <alignment horizontal="center" vertical="top"/>
    </xf>
    <xf numFmtId="0" fontId="6" fillId="0" borderId="28" xfId="0" applyFont="1" applyFill="1" applyBorder="1" applyAlignment="1">
      <alignment vertical="top"/>
    </xf>
    <xf numFmtId="0" fontId="6" fillId="0" borderId="49" xfId="0" applyFont="1" applyFill="1" applyBorder="1" applyAlignment="1">
      <alignment vertical="top"/>
    </xf>
    <xf numFmtId="0" fontId="6" fillId="0" borderId="65" xfId="0" applyFont="1" applyFill="1" applyBorder="1" applyAlignment="1" applyProtection="1">
      <alignment vertical="top"/>
      <protection locked="0"/>
    </xf>
    <xf numFmtId="0" fontId="6" fillId="0" borderId="37" xfId="0" applyFont="1" applyFill="1" applyBorder="1" applyAlignment="1">
      <alignment vertical="top"/>
    </xf>
    <xf numFmtId="0" fontId="6" fillId="0" borderId="38" xfId="0" applyFont="1" applyFill="1" applyBorder="1" applyAlignment="1">
      <alignment vertical="top"/>
    </xf>
    <xf numFmtId="0" fontId="8" fillId="0" borderId="44" xfId="0" applyFont="1" applyFill="1" applyBorder="1" applyAlignment="1" applyProtection="1">
      <alignment horizontal="right" vertical="top"/>
      <protection locked="0"/>
    </xf>
    <xf numFmtId="0" fontId="6" fillId="0" borderId="63" xfId="0" applyFont="1" applyFill="1" applyBorder="1" applyAlignment="1">
      <alignment vertical="top"/>
    </xf>
    <xf numFmtId="0" fontId="6" fillId="0" borderId="40" xfId="0" applyFont="1" applyFill="1" applyBorder="1" applyAlignment="1" applyProtection="1">
      <alignment vertical="top"/>
      <protection locked="0"/>
    </xf>
    <xf numFmtId="0" fontId="6" fillId="0" borderId="32" xfId="0" applyFont="1" applyFill="1" applyBorder="1" applyAlignment="1">
      <alignment vertical="top"/>
    </xf>
    <xf numFmtId="0" fontId="7" fillId="0" borderId="6" xfId="0" applyFont="1" applyBorder="1" applyAlignment="1">
      <alignment vertical="center" wrapText="1"/>
    </xf>
    <xf numFmtId="0" fontId="6" fillId="0" borderId="6" xfId="0" applyFont="1" applyBorder="1" applyAlignment="1">
      <alignment vertical="center" wrapText="1"/>
    </xf>
    <xf numFmtId="0" fontId="6" fillId="0" borderId="38" xfId="0" applyFont="1" applyBorder="1" applyAlignment="1">
      <alignment vertical="center" wrapText="1"/>
    </xf>
    <xf numFmtId="0" fontId="7" fillId="0" borderId="5" xfId="0" applyFont="1" applyBorder="1" applyAlignment="1">
      <alignment horizontal="left" vertical="center" wrapText="1"/>
    </xf>
    <xf numFmtId="0" fontId="3" fillId="0" borderId="10" xfId="0" applyFont="1" applyBorder="1" applyAlignment="1">
      <alignment vertical="center" wrapText="1"/>
    </xf>
    <xf numFmtId="1" fontId="6" fillId="12" borderId="16" xfId="0" applyNumberFormat="1" applyFont="1" applyFill="1" applyBorder="1" applyAlignment="1" applyProtection="1">
      <alignment horizontal="center" vertical="center"/>
      <protection locked="0"/>
    </xf>
    <xf numFmtId="0" fontId="9" fillId="21" borderId="27" xfId="0" applyFont="1" applyFill="1" applyBorder="1" applyAlignment="1" applyProtection="1">
      <alignment vertical="top"/>
      <protection locked="0"/>
    </xf>
    <xf numFmtId="0" fontId="0" fillId="21" borderId="27" xfId="0" applyFill="1" applyBorder="1"/>
    <xf numFmtId="0" fontId="9" fillId="21" borderId="27" xfId="0" applyFont="1" applyFill="1" applyBorder="1" applyAlignment="1" applyProtection="1">
      <alignment horizontal="right" vertical="top"/>
      <protection locked="0"/>
    </xf>
    <xf numFmtId="0" fontId="6" fillId="21" borderId="27" xfId="0" applyFont="1" applyFill="1" applyBorder="1" applyAlignment="1" applyProtection="1">
      <alignment horizontal="right" vertical="top"/>
      <protection locked="0"/>
    </xf>
    <xf numFmtId="0" fontId="8" fillId="21" borderId="27" xfId="0" applyFont="1" applyFill="1" applyBorder="1" applyAlignment="1" applyProtection="1">
      <alignment horizontal="right" vertical="top"/>
      <protection locked="0"/>
    </xf>
    <xf numFmtId="164" fontId="8" fillId="21" borderId="27" xfId="0" applyNumberFormat="1" applyFont="1" applyFill="1" applyBorder="1" applyAlignment="1" applyProtection="1">
      <alignment horizontal="left" vertical="top"/>
      <protection locked="0"/>
    </xf>
    <xf numFmtId="0" fontId="9" fillId="21" borderId="54" xfId="0" applyFont="1" applyFill="1" applyBorder="1" applyAlignment="1" applyProtection="1">
      <alignment vertical="top"/>
      <protection locked="0"/>
    </xf>
    <xf numFmtId="0" fontId="0" fillId="21" borderId="54" xfId="0" applyFill="1" applyBorder="1"/>
    <xf numFmtId="0" fontId="9" fillId="21" borderId="54" xfId="0" applyFont="1" applyFill="1" applyBorder="1" applyAlignment="1" applyProtection="1">
      <alignment horizontal="right" vertical="top"/>
      <protection locked="0"/>
    </xf>
    <xf numFmtId="0" fontId="6" fillId="21" borderId="54" xfId="0" applyFont="1" applyFill="1" applyBorder="1" applyAlignment="1" applyProtection="1">
      <alignment horizontal="right" vertical="top"/>
      <protection locked="0"/>
    </xf>
    <xf numFmtId="0" fontId="8" fillId="21" borderId="54" xfId="0" applyFont="1" applyFill="1" applyBorder="1" applyAlignment="1" applyProtection="1">
      <alignment horizontal="right" vertical="top"/>
      <protection locked="0"/>
    </xf>
    <xf numFmtId="164" fontId="8" fillId="21" borderId="54" xfId="0" applyNumberFormat="1" applyFont="1" applyFill="1" applyBorder="1" applyAlignment="1" applyProtection="1">
      <alignment horizontal="left" vertical="top"/>
      <protection locked="0"/>
    </xf>
    <xf numFmtId="1" fontId="6" fillId="20" borderId="45" xfId="0" applyNumberFormat="1" applyFont="1" applyFill="1" applyBorder="1" applyAlignment="1" applyProtection="1">
      <alignment horizontal="center" vertical="center"/>
      <protection locked="0"/>
    </xf>
    <xf numFmtId="9" fontId="6" fillId="13" borderId="48" xfId="0" applyNumberFormat="1" applyFont="1" applyFill="1" applyBorder="1" applyAlignment="1" applyProtection="1">
      <alignment horizontal="center" vertical="center"/>
      <protection locked="0"/>
    </xf>
    <xf numFmtId="1" fontId="6" fillId="20" borderId="28" xfId="0" applyNumberFormat="1" applyFont="1" applyFill="1" applyBorder="1" applyAlignment="1" applyProtection="1">
      <alignment horizontal="center" vertical="center"/>
      <protection locked="0"/>
    </xf>
    <xf numFmtId="9" fontId="6" fillId="13" borderId="12" xfId="0" applyNumberFormat="1" applyFont="1" applyFill="1" applyBorder="1" applyAlignment="1" applyProtection="1">
      <alignment horizontal="center" vertical="center"/>
      <protection locked="0"/>
    </xf>
    <xf numFmtId="1" fontId="6" fillId="20" borderId="60" xfId="0" applyNumberFormat="1" applyFont="1" applyFill="1" applyBorder="1" applyAlignment="1" applyProtection="1">
      <alignment horizontal="center" vertical="center"/>
      <protection locked="0"/>
    </xf>
    <xf numFmtId="9" fontId="6" fillId="13" borderId="17" xfId="0" applyNumberFormat="1" applyFont="1" applyFill="1" applyBorder="1" applyAlignment="1" applyProtection="1">
      <alignment horizontal="center" vertical="center"/>
      <protection locked="0"/>
    </xf>
    <xf numFmtId="0" fontId="17" fillId="23" borderId="3" xfId="0" applyFont="1" applyFill="1" applyBorder="1" applyProtection="1">
      <protection locked="0"/>
    </xf>
    <xf numFmtId="0" fontId="17" fillId="23" borderId="20" xfId="0" applyFont="1" applyFill="1" applyBorder="1" applyProtection="1">
      <protection locked="0"/>
    </xf>
    <xf numFmtId="0" fontId="17" fillId="23" borderId="4" xfId="0" applyFont="1" applyFill="1" applyBorder="1" applyProtection="1">
      <protection locked="0"/>
    </xf>
    <xf numFmtId="0" fontId="8" fillId="12" borderId="3" xfId="0" applyNumberFormat="1" applyFont="1" applyFill="1" applyBorder="1" applyAlignment="1" applyProtection="1">
      <alignment vertical="top" wrapText="1"/>
      <protection locked="0"/>
    </xf>
    <xf numFmtId="1" fontId="8" fillId="12" borderId="3" xfId="0" applyNumberFormat="1" applyFont="1" applyFill="1" applyBorder="1" applyAlignment="1" applyProtection="1">
      <alignment vertical="top" wrapText="1"/>
      <protection locked="0"/>
    </xf>
    <xf numFmtId="165" fontId="8" fillId="12" borderId="3" xfId="0" applyNumberFormat="1" applyFont="1" applyFill="1" applyBorder="1" applyAlignment="1" applyProtection="1">
      <alignment vertical="top" wrapText="1"/>
      <protection locked="0"/>
    </xf>
    <xf numFmtId="1" fontId="8" fillId="12" borderId="0" xfId="0" applyNumberFormat="1" applyFont="1" applyFill="1" applyBorder="1" applyAlignment="1" applyProtection="1">
      <alignment vertical="top" wrapText="1"/>
      <protection locked="0"/>
    </xf>
    <xf numFmtId="165" fontId="8" fillId="12" borderId="0" xfId="0" applyNumberFormat="1" applyFont="1" applyFill="1" applyBorder="1" applyAlignment="1" applyProtection="1">
      <alignment vertical="top" wrapText="1"/>
      <protection locked="0"/>
    </xf>
    <xf numFmtId="165" fontId="8" fillId="12" borderId="4" xfId="0" applyNumberFormat="1" applyFont="1" applyFill="1" applyBorder="1" applyAlignment="1" applyProtection="1">
      <alignment vertical="top" wrapText="1"/>
      <protection locked="0"/>
    </xf>
    <xf numFmtId="1" fontId="8" fillId="12" borderId="19" xfId="0" applyNumberFormat="1" applyFont="1" applyFill="1" applyBorder="1" applyAlignment="1" applyProtection="1">
      <alignment vertical="top" wrapText="1"/>
      <protection locked="0"/>
    </xf>
    <xf numFmtId="0" fontId="8" fillId="19" borderId="4" xfId="0" applyNumberFormat="1" applyFont="1" applyFill="1" applyBorder="1" applyAlignment="1" applyProtection="1">
      <alignment vertical="top" wrapText="1"/>
      <protection locked="0"/>
    </xf>
    <xf numFmtId="0" fontId="8" fillId="17" borderId="26" xfId="0" applyFont="1" applyFill="1" applyBorder="1" applyAlignment="1" applyProtection="1">
      <alignment vertical="top"/>
      <protection locked="0"/>
    </xf>
    <xf numFmtId="0" fontId="8" fillId="17" borderId="2" xfId="0" applyFont="1" applyFill="1" applyBorder="1" applyAlignment="1" applyProtection="1">
      <alignment vertical="top"/>
      <protection locked="0"/>
    </xf>
    <xf numFmtId="0" fontId="8" fillId="17" borderId="10" xfId="0" applyFont="1" applyFill="1" applyBorder="1" applyAlignment="1" applyProtection="1">
      <alignment vertical="top"/>
      <protection locked="0"/>
    </xf>
    <xf numFmtId="0" fontId="8" fillId="17" borderId="6" xfId="0" applyFont="1" applyFill="1" applyBorder="1" applyAlignment="1" applyProtection="1">
      <alignment vertical="top"/>
      <protection locked="0"/>
    </xf>
    <xf numFmtId="0" fontId="8" fillId="17" borderId="15" xfId="0" applyFont="1" applyFill="1" applyBorder="1" applyAlignment="1" applyProtection="1">
      <alignment vertical="top"/>
      <protection locked="0"/>
    </xf>
    <xf numFmtId="0" fontId="8" fillId="17" borderId="14" xfId="0" applyFont="1" applyFill="1" applyBorder="1" applyAlignment="1" applyProtection="1">
      <alignment vertical="top"/>
      <protection locked="0"/>
    </xf>
    <xf numFmtId="1" fontId="6" fillId="13" borderId="67" xfId="0" applyNumberFormat="1" applyFont="1" applyFill="1" applyBorder="1" applyAlignment="1" applyProtection="1">
      <alignment horizontal="center" vertical="center"/>
      <protection locked="0"/>
    </xf>
    <xf numFmtId="0" fontId="8" fillId="17" borderId="7"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6" fillId="16" borderId="63" xfId="0" applyFont="1" applyFill="1" applyBorder="1" applyAlignment="1">
      <alignment vertical="center" wrapText="1"/>
    </xf>
    <xf numFmtId="0" fontId="7" fillId="16" borderId="50" xfId="0" applyFont="1" applyFill="1" applyBorder="1" applyAlignment="1">
      <alignment vertical="center" wrapText="1"/>
    </xf>
    <xf numFmtId="0" fontId="7" fillId="16" borderId="52" xfId="0" applyFont="1" applyFill="1" applyBorder="1" applyAlignment="1">
      <alignment vertical="center" wrapText="1"/>
    </xf>
    <xf numFmtId="0" fontId="7" fillId="16" borderId="54" xfId="0" applyFont="1" applyFill="1" applyBorder="1" applyAlignment="1">
      <alignment vertical="center" wrapText="1"/>
    </xf>
    <xf numFmtId="0" fontId="7" fillId="16" borderId="53" xfId="0" applyFont="1" applyFill="1" applyBorder="1" applyAlignment="1">
      <alignment vertical="center" wrapText="1"/>
    </xf>
    <xf numFmtId="0" fontId="7" fillId="16" borderId="55" xfId="0" applyFont="1" applyFill="1" applyBorder="1" applyAlignment="1">
      <alignment vertical="center" wrapText="1"/>
    </xf>
    <xf numFmtId="0" fontId="6" fillId="16" borderId="53" xfId="0" applyFont="1" applyFill="1" applyBorder="1" applyAlignment="1">
      <alignment vertical="center" wrapText="1"/>
    </xf>
    <xf numFmtId="0" fontId="6" fillId="0" borderId="64" xfId="0" applyFont="1" applyBorder="1" applyAlignment="1">
      <alignment vertical="center" wrapText="1"/>
    </xf>
    <xf numFmtId="0" fontId="7" fillId="0" borderId="7" xfId="0" applyFont="1" applyBorder="1" applyAlignment="1">
      <alignment vertical="center" wrapText="1"/>
    </xf>
    <xf numFmtId="0" fontId="7" fillId="0" borderId="47" xfId="0" applyFont="1" applyBorder="1" applyAlignment="1">
      <alignment vertical="center" wrapText="1"/>
    </xf>
    <xf numFmtId="0" fontId="7" fillId="0" borderId="30" xfId="0" applyFont="1" applyBorder="1" applyAlignment="1">
      <alignment vertical="center" wrapText="1"/>
    </xf>
    <xf numFmtId="0" fontId="7" fillId="0" borderId="48" xfId="0" applyFont="1" applyBorder="1" applyAlignment="1">
      <alignment vertical="center" wrapText="1"/>
    </xf>
    <xf numFmtId="0" fontId="7" fillId="0" borderId="31" xfId="0" applyFont="1" applyBorder="1" applyAlignment="1">
      <alignment vertical="center" wrapText="1"/>
    </xf>
    <xf numFmtId="0" fontId="6" fillId="0" borderId="48" xfId="0" applyFont="1" applyBorder="1" applyAlignment="1">
      <alignment vertical="center" wrapText="1"/>
    </xf>
    <xf numFmtId="0" fontId="8" fillId="22" borderId="3" xfId="0" applyFont="1" applyFill="1" applyBorder="1" applyAlignment="1">
      <alignment vertical="center" wrapText="1"/>
    </xf>
    <xf numFmtId="0" fontId="8" fillId="22" borderId="4" xfId="0" applyFont="1" applyFill="1" applyBorder="1" applyAlignment="1">
      <alignment vertical="center" wrapText="1"/>
    </xf>
    <xf numFmtId="0" fontId="6" fillId="0" borderId="63" xfId="0" applyFont="1" applyBorder="1" applyAlignment="1">
      <alignment vertical="center" wrapText="1"/>
    </xf>
    <xf numFmtId="0" fontId="7" fillId="0" borderId="50" xfId="0" applyFont="1" applyBorder="1" applyAlignment="1">
      <alignment vertical="center" wrapText="1"/>
    </xf>
    <xf numFmtId="0" fontId="7" fillId="0" borderId="59" xfId="0" applyFont="1" applyBorder="1" applyAlignment="1">
      <alignment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6" fillId="0" borderId="51" xfId="0" applyFont="1" applyBorder="1" applyAlignment="1">
      <alignment vertical="center" wrapText="1"/>
    </xf>
    <xf numFmtId="0" fontId="6" fillId="0" borderId="64" xfId="0" applyFont="1" applyFill="1" applyBorder="1" applyAlignment="1">
      <alignment vertical="center" wrapText="1"/>
    </xf>
    <xf numFmtId="0" fontId="8" fillId="0" borderId="7" xfId="0" applyFont="1" applyFill="1" applyBorder="1" applyAlignment="1">
      <alignment vertical="center" wrapText="1"/>
    </xf>
    <xf numFmtId="0" fontId="8" fillId="0" borderId="58" xfId="0" applyFont="1" applyFill="1" applyBorder="1" applyAlignment="1">
      <alignment vertical="center" wrapText="1"/>
    </xf>
    <xf numFmtId="0" fontId="8" fillId="0" borderId="30" xfId="0" applyFont="1" applyFill="1" applyBorder="1" applyAlignment="1">
      <alignment vertical="center" wrapText="1"/>
    </xf>
    <xf numFmtId="0" fontId="8" fillId="0" borderId="46" xfId="0" applyFont="1" applyFill="1" applyBorder="1" applyAlignment="1">
      <alignment vertical="center" wrapText="1"/>
    </xf>
    <xf numFmtId="0" fontId="8" fillId="18" borderId="3" xfId="0" applyFont="1" applyFill="1" applyBorder="1" applyAlignment="1">
      <alignment vertical="center" wrapText="1"/>
    </xf>
    <xf numFmtId="0" fontId="8" fillId="18" borderId="4" xfId="0" applyFont="1" applyFill="1" applyBorder="1" applyAlignment="1">
      <alignment vertical="center" wrapText="1"/>
    </xf>
    <xf numFmtId="0" fontId="13" fillId="9" borderId="61"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34" xfId="0" applyFont="1" applyFill="1" applyBorder="1" applyAlignment="1">
      <alignment horizontal="center" vertical="center" wrapText="1"/>
    </xf>
    <xf numFmtId="0" fontId="13" fillId="9" borderId="3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69" xfId="0" applyFont="1" applyFill="1" applyBorder="1" applyAlignment="1">
      <alignment horizontal="center" vertical="center" wrapText="1"/>
    </xf>
    <xf numFmtId="0" fontId="8" fillId="14" borderId="3" xfId="0" applyFont="1" applyFill="1" applyBorder="1" applyAlignment="1">
      <alignment vertical="center" wrapText="1"/>
    </xf>
    <xf numFmtId="0" fontId="8" fillId="14" borderId="4" xfId="0" applyFont="1" applyFill="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5" xfId="0" applyFont="1" applyBorder="1" applyAlignment="1">
      <alignment vertical="center" wrapText="1"/>
    </xf>
    <xf numFmtId="0" fontId="6" fillId="0" borderId="53" xfId="0" applyFont="1" applyBorder="1" applyAlignment="1">
      <alignment vertical="center" wrapText="1"/>
    </xf>
    <xf numFmtId="0" fontId="7" fillId="0" borderId="7" xfId="0" applyFont="1" applyBorder="1" applyAlignment="1">
      <alignment horizontal="left" vertical="center" wrapText="1"/>
    </xf>
    <xf numFmtId="0" fontId="7" fillId="0" borderId="47" xfId="0" applyFont="1" applyBorder="1" applyAlignment="1">
      <alignment horizontal="left" vertical="center" wrapText="1"/>
    </xf>
    <xf numFmtId="0" fontId="7" fillId="0" borderId="30" xfId="0" applyFont="1" applyBorder="1" applyAlignment="1">
      <alignment horizontal="lef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0" fillId="0" borderId="29" xfId="0" applyBorder="1"/>
    <xf numFmtId="0" fontId="7" fillId="0" borderId="37" xfId="0" applyFont="1" applyBorder="1" applyAlignment="1">
      <alignment vertical="center" wrapText="1"/>
    </xf>
    <xf numFmtId="0" fontId="0" fillId="0" borderId="39" xfId="0" applyBorder="1"/>
    <xf numFmtId="0" fontId="7" fillId="0" borderId="45" xfId="0" applyFont="1" applyBorder="1" applyAlignment="1">
      <alignment vertical="center" wrapText="1"/>
    </xf>
    <xf numFmtId="0" fontId="0" fillId="0" borderId="28" xfId="0" applyBorder="1"/>
    <xf numFmtId="0" fontId="7" fillId="0" borderId="8" xfId="0" applyFont="1" applyBorder="1" applyAlignment="1">
      <alignment vertical="center" wrapText="1"/>
    </xf>
    <xf numFmtId="0" fontId="7" fillId="0" borderId="33" xfId="0" applyFont="1" applyBorder="1" applyAlignment="1">
      <alignment vertical="center" wrapText="1"/>
    </xf>
    <xf numFmtId="0" fontId="6" fillId="0" borderId="9" xfId="0" applyFont="1" applyBorder="1" applyAlignment="1">
      <alignment vertical="center" wrapText="1"/>
    </xf>
    <xf numFmtId="0" fontId="0" fillId="0" borderId="16" xfId="0" applyBorder="1"/>
    <xf numFmtId="0" fontId="0" fillId="0" borderId="24" xfId="0" applyBorder="1"/>
    <xf numFmtId="0" fontId="0" fillId="0" borderId="17" xfId="0" applyBorder="1"/>
    <xf numFmtId="0" fontId="7" fillId="16" borderId="67" xfId="0" applyFont="1" applyFill="1" applyBorder="1" applyAlignment="1">
      <alignment vertical="center" wrapText="1"/>
    </xf>
    <xf numFmtId="0" fontId="7" fillId="16" borderId="66" xfId="0" applyFont="1" applyFill="1" applyBorder="1" applyAlignment="1">
      <alignment vertical="center" wrapText="1"/>
    </xf>
    <xf numFmtId="0" fontId="7" fillId="16" borderId="68" xfId="0" applyFont="1" applyFill="1" applyBorder="1" applyAlignment="1">
      <alignment vertical="center" wrapText="1"/>
    </xf>
    <xf numFmtId="0" fontId="7" fillId="0" borderId="9" xfId="0" applyFont="1" applyBorder="1" applyAlignment="1">
      <alignment vertical="center" wrapText="1"/>
    </xf>
    <xf numFmtId="0" fontId="7" fillId="16" borderId="0" xfId="0" applyFont="1" applyFill="1" applyBorder="1" applyAlignment="1">
      <alignment vertical="center" wrapText="1"/>
    </xf>
    <xf numFmtId="0" fontId="8" fillId="0" borderId="64" xfId="0" applyFont="1" applyBorder="1" applyAlignment="1">
      <alignment vertical="center" wrapText="1"/>
    </xf>
    <xf numFmtId="0" fontId="8" fillId="0" borderId="63" xfId="0" applyFont="1" applyBorder="1" applyAlignment="1">
      <alignment vertical="center" wrapText="1"/>
    </xf>
    <xf numFmtId="0" fontId="8" fillId="0" borderId="58" xfId="0" applyFont="1" applyBorder="1" applyAlignment="1">
      <alignment vertical="center" wrapText="1"/>
    </xf>
    <xf numFmtId="0" fontId="8" fillId="0" borderId="57" xfId="0" applyFont="1" applyFill="1" applyBorder="1" applyAlignment="1">
      <alignment vertical="center" wrapText="1"/>
    </xf>
    <xf numFmtId="0" fontId="16" fillId="23" borderId="44" xfId="0" applyFont="1" applyFill="1" applyBorder="1" applyAlignment="1" applyProtection="1">
      <alignment horizontal="left" vertical="center"/>
    </xf>
    <xf numFmtId="0" fontId="17" fillId="23" borderId="3" xfId="0" applyFont="1" applyFill="1" applyBorder="1" applyProtection="1"/>
    <xf numFmtId="0" fontId="8" fillId="19" borderId="44" xfId="0" applyNumberFormat="1" applyFont="1" applyFill="1" applyBorder="1" applyAlignment="1" applyProtection="1">
      <alignment vertical="center"/>
    </xf>
    <xf numFmtId="0" fontId="8" fillId="19" borderId="3" xfId="0" applyNumberFormat="1" applyFont="1" applyFill="1" applyBorder="1" applyAlignment="1" applyProtection="1">
      <alignment vertical="top" wrapText="1"/>
    </xf>
    <xf numFmtId="0" fontId="8" fillId="12" borderId="44" xfId="0" applyNumberFormat="1" applyFont="1" applyFill="1" applyBorder="1" applyAlignment="1" applyProtection="1">
      <alignment vertical="center"/>
    </xf>
    <xf numFmtId="0" fontId="8" fillId="12" borderId="3" xfId="0" applyNumberFormat="1" applyFont="1" applyFill="1" applyBorder="1" applyAlignment="1" applyProtection="1">
      <alignment vertical="top" wrapText="1"/>
    </xf>
    <xf numFmtId="165" fontId="6" fillId="12" borderId="45" xfId="0" applyNumberFormat="1" applyFont="1" applyFill="1" applyBorder="1" applyAlignment="1" applyProtection="1">
      <alignment horizontal="center" vertical="center"/>
    </xf>
    <xf numFmtId="165" fontId="6" fillId="12" borderId="49" xfId="0" applyNumberFormat="1" applyFont="1" applyFill="1" applyBorder="1" applyAlignment="1" applyProtection="1">
      <alignment horizontal="center" vertical="center"/>
    </xf>
    <xf numFmtId="165" fontId="6" fillId="11" borderId="9" xfId="0" applyNumberFormat="1" applyFont="1" applyFill="1" applyBorder="1" applyAlignment="1" applyProtection="1">
      <alignment horizontal="center" vertical="center"/>
    </xf>
    <xf numFmtId="165" fontId="6" fillId="11" borderId="17" xfId="0" applyNumberFormat="1" applyFont="1" applyFill="1" applyBorder="1" applyAlignment="1" applyProtection="1">
      <alignment horizontal="center" vertical="center"/>
    </xf>
    <xf numFmtId="165" fontId="6" fillId="11" borderId="45" xfId="0" applyNumberFormat="1" applyFont="1" applyFill="1" applyBorder="1" applyAlignment="1" applyProtection="1">
      <alignment horizontal="center" vertical="center"/>
    </xf>
    <xf numFmtId="165" fontId="6" fillId="11" borderId="49" xfId="0" applyNumberFormat="1" applyFont="1" applyFill="1" applyBorder="1" applyAlignment="1" applyProtection="1">
      <alignment horizontal="center" vertical="center"/>
    </xf>
    <xf numFmtId="165" fontId="6" fillId="11" borderId="53" xfId="0" applyNumberFormat="1" applyFont="1" applyFill="1" applyBorder="1" applyAlignment="1" applyProtection="1">
      <alignment horizontal="center" vertical="center"/>
    </xf>
    <xf numFmtId="165" fontId="6" fillId="11" borderId="60" xfId="0" applyNumberFormat="1" applyFont="1" applyFill="1" applyBorder="1" applyAlignment="1" applyProtection="1">
      <alignment horizontal="center" vertical="center"/>
    </xf>
    <xf numFmtId="0" fontId="8" fillId="22" borderId="44" xfId="0" applyFont="1" applyFill="1" applyBorder="1" applyAlignment="1">
      <alignment vertical="center"/>
    </xf>
    <xf numFmtId="0" fontId="8" fillId="14" borderId="44" xfId="0" applyFont="1" applyFill="1" applyBorder="1" applyAlignment="1">
      <alignment vertical="center"/>
    </xf>
    <xf numFmtId="0" fontId="8" fillId="18" borderId="44" xfId="0" applyFont="1" applyFill="1" applyBorder="1" applyAlignment="1">
      <alignment vertical="center"/>
    </xf>
    <xf numFmtId="166" fontId="6" fillId="11" borderId="47" xfId="0" applyNumberFormat="1" applyFont="1" applyFill="1" applyBorder="1" applyAlignment="1" applyProtection="1">
      <alignment horizontal="center" vertical="center"/>
      <protection locked="0"/>
    </xf>
    <xf numFmtId="166" fontId="6" fillId="11" borderId="52" xfId="0" applyNumberFormat="1" applyFont="1" applyFill="1" applyBorder="1" applyAlignment="1" applyProtection="1">
      <alignment horizontal="center" vertical="center"/>
      <protection locked="0"/>
    </xf>
    <xf numFmtId="166" fontId="6" fillId="11" borderId="47" xfId="0" quotePrefix="1" applyNumberFormat="1" applyFont="1" applyFill="1" applyBorder="1" applyAlignment="1" applyProtection="1">
      <alignment horizontal="center" vertical="center"/>
      <protection locked="0"/>
    </xf>
    <xf numFmtId="166" fontId="6" fillId="11" borderId="52" xfId="0" quotePrefix="1" applyNumberFormat="1" applyFont="1" applyFill="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167" fontId="6" fillId="11" borderId="7" xfId="0" applyNumberFormat="1" applyFont="1" applyFill="1" applyBorder="1" applyAlignment="1" applyProtection="1">
      <alignment horizontal="center" vertical="center"/>
      <protection locked="0"/>
    </xf>
    <xf numFmtId="167" fontId="6" fillId="11" borderId="50" xfId="0" applyNumberFormat="1" applyFont="1" applyFill="1" applyBorder="1" applyAlignment="1" applyProtection="1">
      <alignment horizontal="center" vertical="center"/>
      <protection locked="0"/>
    </xf>
    <xf numFmtId="167" fontId="6" fillId="11" borderId="7" xfId="0" quotePrefix="1" applyNumberFormat="1" applyFont="1" applyFill="1" applyBorder="1" applyAlignment="1" applyProtection="1">
      <alignment horizontal="center" vertical="center"/>
      <protection locked="0"/>
    </xf>
    <xf numFmtId="167" fontId="6" fillId="11" borderId="50" xfId="0" quotePrefix="1" applyNumberFormat="1" applyFont="1" applyFill="1" applyBorder="1" applyAlignment="1" applyProtection="1">
      <alignment horizontal="center" vertical="center"/>
      <protection locked="0"/>
    </xf>
    <xf numFmtId="167" fontId="6" fillId="11" borderId="48" xfId="0" applyNumberFormat="1" applyFont="1" applyFill="1" applyBorder="1" applyAlignment="1" applyProtection="1">
      <alignment horizontal="center" vertical="center"/>
      <protection locked="0"/>
    </xf>
    <xf numFmtId="167" fontId="6" fillId="11" borderId="53" xfId="0" applyNumberFormat="1" applyFont="1" applyFill="1" applyBorder="1" applyAlignment="1" applyProtection="1">
      <alignment horizontal="center" vertical="center"/>
      <protection locked="0"/>
    </xf>
    <xf numFmtId="167" fontId="6" fillId="5" borderId="30" xfId="0" applyNumberFormat="1" applyFont="1" applyFill="1" applyBorder="1" applyAlignment="1" applyProtection="1">
      <alignment horizontal="center" vertical="center"/>
      <protection locked="0"/>
    </xf>
    <xf numFmtId="167" fontId="6" fillId="5" borderId="54" xfId="0" applyNumberFormat="1"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1" fontId="6" fillId="5" borderId="24" xfId="0" applyNumberFormat="1" applyFont="1" applyFill="1" applyBorder="1" applyAlignment="1" applyProtection="1">
      <alignment horizontal="center" vertical="center"/>
      <protection locked="0"/>
    </xf>
    <xf numFmtId="1" fontId="6" fillId="15" borderId="30" xfId="0" applyNumberFormat="1" applyFont="1" applyFill="1" applyBorder="1" applyAlignment="1" applyProtection="1">
      <alignment horizontal="center" vertical="center"/>
      <protection locked="0"/>
    </xf>
    <xf numFmtId="1" fontId="6" fillId="15" borderId="27" xfId="0" applyNumberFormat="1" applyFont="1" applyFill="1" applyBorder="1" applyAlignment="1" applyProtection="1">
      <alignment horizontal="center" vertical="center"/>
      <protection locked="0"/>
    </xf>
    <xf numFmtId="1" fontId="6" fillId="5" borderId="54" xfId="0" applyNumberFormat="1" applyFont="1" applyFill="1" applyBorder="1" applyAlignment="1" applyProtection="1">
      <alignment horizontal="center" vertical="center"/>
      <protection locked="0"/>
    </xf>
    <xf numFmtId="9" fontId="6" fillId="14" borderId="48" xfId="0" applyNumberFormat="1" applyFont="1" applyFill="1" applyBorder="1" applyAlignment="1" applyProtection="1">
      <alignment horizontal="center" vertical="center"/>
      <protection locked="0"/>
    </xf>
    <xf numFmtId="9" fontId="6" fillId="14" borderId="12" xfId="0" applyNumberFormat="1" applyFont="1" applyFill="1" applyBorder="1" applyAlignment="1" applyProtection="1">
      <alignment horizontal="center" vertical="center"/>
      <protection locked="0"/>
    </xf>
    <xf numFmtId="9" fontId="6" fillId="14" borderId="17" xfId="0" applyNumberFormat="1" applyFont="1" applyFill="1" applyBorder="1" applyAlignment="1" applyProtection="1">
      <alignment horizontal="center" vertical="center"/>
      <protection locked="0"/>
    </xf>
    <xf numFmtId="9" fontId="8" fillId="18" borderId="23" xfId="0" applyNumberFormat="1" applyFont="1" applyFill="1" applyBorder="1" applyAlignment="1" applyProtection="1">
      <alignment horizontal="center" vertical="center" wrapText="1"/>
      <protection locked="0"/>
    </xf>
    <xf numFmtId="9" fontId="8" fillId="18" borderId="4" xfId="0" applyNumberFormat="1" applyFont="1" applyFill="1" applyBorder="1" applyAlignment="1" applyProtection="1">
      <alignment vertical="top" wrapText="1"/>
      <protection locked="0"/>
    </xf>
    <xf numFmtId="1" fontId="6" fillId="20" borderId="52" xfId="0" applyNumberFormat="1" applyFont="1" applyFill="1" applyBorder="1" applyAlignment="1" applyProtection="1">
      <alignment horizontal="center" vertical="center"/>
      <protection locked="0"/>
    </xf>
    <xf numFmtId="1" fontId="6" fillId="20" borderId="54" xfId="0" applyNumberFormat="1" applyFont="1" applyFill="1" applyBorder="1" applyAlignment="1" applyProtection="1">
      <alignment horizontal="center" vertical="center"/>
      <protection locked="0"/>
    </xf>
    <xf numFmtId="1" fontId="6" fillId="10" borderId="54" xfId="0" applyNumberFormat="1" applyFont="1" applyFill="1" applyBorder="1" applyAlignment="1" applyProtection="1">
      <alignment horizontal="center" vertical="center"/>
      <protection locked="0"/>
    </xf>
    <xf numFmtId="1" fontId="11" fillId="20" borderId="52" xfId="0" applyNumberFormat="1" applyFont="1" applyFill="1" applyBorder="1" applyAlignment="1" applyProtection="1">
      <alignment horizontal="center" vertical="center"/>
      <protection locked="0"/>
    </xf>
    <xf numFmtId="1" fontId="6" fillId="20" borderId="54" xfId="1" applyNumberFormat="1" applyFont="1" applyFill="1" applyBorder="1" applyAlignment="1" applyProtection="1">
      <alignment horizontal="center" vertical="center"/>
      <protection locked="0"/>
    </xf>
    <xf numFmtId="1" fontId="6" fillId="10" borderId="52" xfId="1" applyNumberFormat="1" applyFont="1" applyFill="1" applyBorder="1" applyAlignment="1" applyProtection="1">
      <alignment horizontal="center" vertical="center"/>
      <protection locked="0"/>
    </xf>
    <xf numFmtId="9" fontId="6" fillId="13" borderId="53" xfId="0" applyNumberFormat="1" applyFont="1" applyFill="1" applyBorder="1" applyAlignment="1" applyProtection="1">
      <alignment horizontal="center" vertical="center"/>
      <protection locked="0"/>
    </xf>
    <xf numFmtId="1" fontId="6" fillId="15" borderId="54" xfId="0" applyNumberFormat="1" applyFont="1" applyFill="1" applyBorder="1" applyAlignment="1" applyProtection="1">
      <alignment horizontal="center" vertical="center"/>
      <protection locked="0"/>
    </xf>
    <xf numFmtId="9" fontId="6" fillId="14" borderId="5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3" xfId="0" applyFont="1" applyFill="1" applyBorder="1" applyAlignment="1">
      <alignment vertical="top"/>
    </xf>
    <xf numFmtId="0" fontId="6" fillId="2" borderId="4" xfId="0" applyFont="1" applyFill="1" applyBorder="1" applyAlignment="1">
      <alignment vertical="top"/>
    </xf>
    <xf numFmtId="1" fontId="6" fillId="10" borderId="55" xfId="1" applyNumberFormat="1" applyFont="1" applyFill="1" applyBorder="1" applyAlignment="1" applyProtection="1">
      <alignment horizontal="center" vertical="center"/>
      <protection locked="0"/>
    </xf>
    <xf numFmtId="0" fontId="6" fillId="16" borderId="44" xfId="0" applyNumberFormat="1" applyFont="1" applyFill="1" applyBorder="1" applyAlignment="1" applyProtection="1">
      <alignment horizontal="left" vertical="center" wrapText="1"/>
      <protection locked="0"/>
    </xf>
    <xf numFmtId="0" fontId="6" fillId="16" borderId="3" xfId="0" applyNumberFormat="1" applyFont="1" applyFill="1" applyBorder="1" applyAlignment="1" applyProtection="1">
      <alignment horizontal="left" vertical="center" wrapText="1"/>
      <protection locked="0"/>
    </xf>
    <xf numFmtId="1" fontId="6" fillId="16" borderId="44" xfId="0" applyNumberFormat="1" applyFont="1" applyFill="1" applyBorder="1" applyAlignment="1" applyProtection="1">
      <alignment horizontal="center" vertical="center"/>
      <protection locked="0"/>
    </xf>
    <xf numFmtId="1" fontId="6" fillId="16" borderId="3" xfId="0" applyNumberFormat="1" applyFont="1" applyFill="1" applyBorder="1" applyAlignment="1" applyProtection="1">
      <alignment horizontal="center" vertical="center"/>
      <protection locked="0"/>
    </xf>
    <xf numFmtId="9" fontId="21" fillId="16" borderId="3" xfId="1" applyFont="1" applyFill="1" applyBorder="1"/>
    <xf numFmtId="1" fontId="11" fillId="16" borderId="44" xfId="0" applyNumberFormat="1" applyFont="1" applyFill="1" applyBorder="1" applyAlignment="1" applyProtection="1">
      <alignment horizontal="center" vertical="center"/>
      <protection locked="0"/>
    </xf>
    <xf numFmtId="1" fontId="6" fillId="16" borderId="3" xfId="1" applyNumberFormat="1" applyFont="1" applyFill="1" applyBorder="1" applyAlignment="1" applyProtection="1">
      <alignment horizontal="center" vertical="center"/>
      <protection locked="0"/>
    </xf>
    <xf numFmtId="1" fontId="6" fillId="16" borderId="40" xfId="0" applyNumberFormat="1" applyFont="1" applyFill="1" applyBorder="1" applyAlignment="1" applyProtection="1">
      <alignment horizontal="center" vertical="center"/>
      <protection locked="0"/>
    </xf>
    <xf numFmtId="1" fontId="6" fillId="16" borderId="41" xfId="0" applyNumberFormat="1" applyFont="1" applyFill="1" applyBorder="1" applyAlignment="1" applyProtection="1">
      <alignment horizontal="center" vertical="center"/>
      <protection locked="0"/>
    </xf>
    <xf numFmtId="9" fontId="6" fillId="16" borderId="65" xfId="0" applyNumberFormat="1" applyFont="1" applyFill="1" applyBorder="1" applyAlignment="1" applyProtection="1">
      <alignment horizontal="center" vertical="center"/>
      <protection locked="0"/>
    </xf>
    <xf numFmtId="1" fontId="6" fillId="16" borderId="43" xfId="0" applyNumberFormat="1" applyFont="1" applyFill="1" applyBorder="1" applyAlignment="1" applyProtection="1">
      <alignment horizontal="center" vertical="center"/>
      <protection locked="0"/>
    </xf>
    <xf numFmtId="9" fontId="6" fillId="16" borderId="42" xfId="0" applyNumberFormat="1" applyFont="1" applyFill="1" applyBorder="1" applyAlignment="1" applyProtection="1">
      <alignment horizontal="center" vertical="center"/>
      <protection locked="0"/>
    </xf>
    <xf numFmtId="0" fontId="8" fillId="19" borderId="3" xfId="0" applyNumberFormat="1" applyFont="1" applyFill="1" applyBorder="1" applyAlignment="1" applyProtection="1">
      <alignment horizontal="center" vertical="top" wrapText="1"/>
      <protection locked="0"/>
    </xf>
    <xf numFmtId="1" fontId="8" fillId="12" borderId="3" xfId="0" applyNumberFormat="1" applyFont="1" applyFill="1" applyBorder="1" applyAlignment="1" applyProtection="1">
      <alignment horizontal="center" vertical="top" wrapText="1"/>
      <protection locked="0"/>
    </xf>
    <xf numFmtId="167" fontId="8" fillId="19" borderId="3" xfId="0" applyNumberFormat="1" applyFont="1" applyFill="1" applyBorder="1" applyAlignment="1" applyProtection="1">
      <alignment horizontal="center" vertical="top" wrapText="1"/>
      <protection locked="0"/>
    </xf>
    <xf numFmtId="167" fontId="8" fillId="12" borderId="3" xfId="0" applyNumberFormat="1" applyFont="1" applyFill="1" applyBorder="1" applyAlignment="1" applyProtection="1">
      <alignment horizontal="center" vertical="top" wrapText="1"/>
      <protection locked="0"/>
    </xf>
    <xf numFmtId="0" fontId="8" fillId="6" borderId="16" xfId="0" applyFont="1" applyFill="1" applyBorder="1" applyAlignment="1" applyProtection="1">
      <alignment horizontal="center" vertical="center" wrapText="1"/>
      <protection locked="0"/>
    </xf>
    <xf numFmtId="0" fontId="8" fillId="7" borderId="24"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7" xfId="0" applyFont="1" applyFill="1" applyBorder="1" applyAlignment="1" applyProtection="1">
      <alignment horizontal="left" vertical="top"/>
      <protection locked="0"/>
    </xf>
    <xf numFmtId="0" fontId="21" fillId="3" borderId="72" xfId="0" applyFont="1" applyFill="1" applyBorder="1" applyAlignment="1">
      <alignment horizontal="left" vertical="center" wrapText="1" indent="8"/>
    </xf>
    <xf numFmtId="0" fontId="21" fillId="3" borderId="71" xfId="0" applyFont="1" applyFill="1" applyBorder="1" applyAlignment="1">
      <alignment horizontal="left" vertical="center" wrapText="1" indent="8"/>
    </xf>
    <xf numFmtId="0" fontId="26" fillId="3" borderId="72" xfId="0" applyFont="1" applyFill="1" applyBorder="1" applyAlignment="1">
      <alignment horizontal="left" vertical="center" wrapText="1" indent="11"/>
    </xf>
    <xf numFmtId="0" fontId="27" fillId="24" borderId="70" xfId="0" applyFont="1" applyFill="1" applyBorder="1" applyAlignment="1">
      <alignment horizontal="center" vertical="center" wrapText="1"/>
    </xf>
    <xf numFmtId="0" fontId="24" fillId="3" borderId="72" xfId="0" applyFont="1" applyFill="1" applyBorder="1" applyAlignment="1">
      <alignment horizontal="left" vertical="center" wrapText="1" indent="2"/>
    </xf>
    <xf numFmtId="0" fontId="21" fillId="3" borderId="72" xfId="0" applyFont="1" applyFill="1" applyBorder="1" applyAlignment="1">
      <alignment horizontal="left" vertical="center" wrapText="1" indent="2"/>
    </xf>
    <xf numFmtId="0" fontId="21" fillId="3" borderId="72" xfId="0" applyFont="1" applyFill="1" applyBorder="1" applyAlignment="1">
      <alignment horizontal="left" vertical="center" wrapText="1" indent="6"/>
    </xf>
    <xf numFmtId="0" fontId="21" fillId="3" borderId="71" xfId="0" applyFont="1" applyFill="1" applyBorder="1" applyAlignment="1">
      <alignment horizontal="left" vertical="center" wrapText="1" indent="6"/>
    </xf>
    <xf numFmtId="166" fontId="6" fillId="11" borderId="16" xfId="0" quotePrefix="1" applyNumberFormat="1" applyFont="1" applyFill="1" applyBorder="1" applyAlignment="1" applyProtection="1">
      <alignment horizontal="center" vertical="center"/>
      <protection locked="0"/>
    </xf>
    <xf numFmtId="167" fontId="6" fillId="11" borderId="15" xfId="0" quotePrefix="1" applyNumberFormat="1" applyFont="1" applyFill="1" applyBorder="1" applyAlignment="1" applyProtection="1">
      <alignment horizontal="center" vertical="center"/>
      <protection locked="0"/>
    </xf>
    <xf numFmtId="167" fontId="6" fillId="11" borderId="17" xfId="0" applyNumberFormat="1" applyFont="1" applyFill="1" applyBorder="1" applyAlignment="1" applyProtection="1">
      <alignment horizontal="center" vertical="center"/>
      <protection locked="0"/>
    </xf>
    <xf numFmtId="1" fontId="6" fillId="12" borderId="74" xfId="0" applyNumberFormat="1" applyFont="1" applyFill="1" applyBorder="1" applyAlignment="1" applyProtection="1">
      <alignment horizontal="center" vertical="center"/>
      <protection locked="0"/>
    </xf>
    <xf numFmtId="1" fontId="6" fillId="12" borderId="24" xfId="0" applyNumberFormat="1" applyFont="1" applyFill="1" applyBorder="1" applyAlignment="1" applyProtection="1">
      <alignment horizontal="center" vertical="center"/>
      <protection locked="0"/>
    </xf>
    <xf numFmtId="165" fontId="6" fillId="12" borderId="60" xfId="0" applyNumberFormat="1" applyFont="1" applyFill="1" applyBorder="1" applyAlignment="1" applyProtection="1">
      <alignment horizontal="center" vertical="center"/>
    </xf>
    <xf numFmtId="1" fontId="10" fillId="12" borderId="24" xfId="0" applyNumberFormat="1" applyFont="1" applyFill="1" applyBorder="1" applyAlignment="1" applyProtection="1">
      <alignment horizontal="center" vertical="center"/>
      <protection locked="0"/>
    </xf>
    <xf numFmtId="1" fontId="6" fillId="13" borderId="16" xfId="0" applyNumberFormat="1" applyFont="1" applyFill="1" applyBorder="1" applyAlignment="1" applyProtection="1">
      <alignment horizontal="center" vertical="center"/>
      <protection locked="0"/>
    </xf>
    <xf numFmtId="165" fontId="6" fillId="13" borderId="17" xfId="0" applyNumberFormat="1" applyFont="1" applyFill="1" applyBorder="1" applyAlignment="1" applyProtection="1">
      <alignment horizontal="center" vertical="center"/>
      <protection locked="0"/>
    </xf>
    <xf numFmtId="1" fontId="6" fillId="5" borderId="74" xfId="0" applyNumberFormat="1" applyFont="1" applyFill="1" applyBorder="1" applyAlignment="1" applyProtection="1">
      <alignment horizontal="center" vertical="center"/>
      <protection locked="0"/>
    </xf>
    <xf numFmtId="167" fontId="6" fillId="5" borderId="24" xfId="0" applyNumberFormat="1" applyFont="1" applyFill="1" applyBorder="1" applyAlignment="1" applyProtection="1">
      <alignment horizontal="center" vertical="center"/>
      <protection locked="0"/>
    </xf>
    <xf numFmtId="165" fontId="6" fillId="14" borderId="17" xfId="0" applyNumberFormat="1" applyFont="1" applyFill="1" applyBorder="1" applyAlignment="1" applyProtection="1">
      <alignment horizontal="center" vertical="center"/>
      <protection locked="0"/>
    </xf>
    <xf numFmtId="0" fontId="6" fillId="10" borderId="19" xfId="0" applyFont="1" applyFill="1" applyBorder="1" applyAlignment="1" applyProtection="1">
      <alignment horizontal="center"/>
      <protection locked="0"/>
    </xf>
    <xf numFmtId="0" fontId="7" fillId="10" borderId="39" xfId="0" applyFont="1" applyFill="1" applyBorder="1" applyAlignment="1" applyProtection="1">
      <alignment wrapText="1"/>
      <protection locked="0"/>
    </xf>
    <xf numFmtId="0" fontId="21" fillId="26" borderId="78" xfId="0" applyFont="1" applyFill="1" applyBorder="1" applyAlignment="1">
      <alignment vertical="center" wrapText="1"/>
    </xf>
    <xf numFmtId="0" fontId="26" fillId="26" borderId="78" xfId="0" applyFont="1" applyFill="1" applyBorder="1" applyAlignment="1">
      <alignment horizontal="left" vertical="center" wrapText="1" indent="4"/>
    </xf>
    <xf numFmtId="0" fontId="33" fillId="26" borderId="78" xfId="0" applyFont="1" applyFill="1" applyBorder="1" applyAlignment="1">
      <alignment horizontal="left" vertical="center" wrapText="1" indent="8"/>
    </xf>
    <xf numFmtId="0" fontId="26" fillId="26" borderId="79" xfId="0" applyFont="1" applyFill="1" applyBorder="1" applyAlignment="1">
      <alignment horizontal="left" vertical="center" wrapText="1" indent="4"/>
    </xf>
    <xf numFmtId="0" fontId="21" fillId="26" borderId="78" xfId="0" applyFont="1" applyFill="1" applyBorder="1" applyAlignment="1">
      <alignment horizontal="left" vertical="center" wrapText="1" indent="4"/>
    </xf>
    <xf numFmtId="0" fontId="21" fillId="26" borderId="79" xfId="0" applyFont="1" applyFill="1" applyBorder="1" applyAlignment="1">
      <alignment horizontal="left" vertical="center" wrapText="1" indent="4"/>
    </xf>
    <xf numFmtId="0" fontId="31" fillId="25" borderId="71" xfId="0" applyFont="1" applyFill="1" applyBorder="1" applyAlignment="1">
      <alignment vertical="center" wrapText="1"/>
    </xf>
    <xf numFmtId="0" fontId="21" fillId="26" borderId="79" xfId="0" applyFont="1" applyFill="1" applyBorder="1" applyAlignment="1">
      <alignment vertical="center" wrapText="1"/>
    </xf>
    <xf numFmtId="0" fontId="26" fillId="26" borderId="78" xfId="0" applyFont="1" applyFill="1" applyBorder="1" applyAlignment="1">
      <alignment horizontal="left" vertical="center" wrapText="1" indent="1"/>
    </xf>
    <xf numFmtId="0" fontId="33" fillId="26" borderId="78" xfId="0" applyFont="1" applyFill="1" applyBorder="1" applyAlignment="1">
      <alignment horizontal="left" vertical="center" wrapText="1" indent="4"/>
    </xf>
    <xf numFmtId="0" fontId="21" fillId="26" borderId="78" xfId="0" applyFont="1" applyFill="1" applyBorder="1" applyAlignment="1">
      <alignment horizontal="left" vertical="center" wrapText="1" indent="7"/>
    </xf>
    <xf numFmtId="0" fontId="26" fillId="26" borderId="79" xfId="0" applyFont="1" applyFill="1" applyBorder="1" applyAlignment="1">
      <alignment horizontal="left" vertical="center" wrapText="1" indent="1"/>
    </xf>
    <xf numFmtId="0" fontId="34" fillId="26" borderId="78" xfId="0" applyFont="1" applyFill="1" applyBorder="1" applyAlignment="1">
      <alignment horizontal="justify" vertical="center" wrapText="1"/>
    </xf>
    <xf numFmtId="0" fontId="34" fillId="26" borderId="79" xfId="0" applyFont="1" applyFill="1" applyBorder="1" applyAlignment="1">
      <alignment horizontal="justify" vertical="center" wrapText="1"/>
    </xf>
    <xf numFmtId="0" fontId="6" fillId="0" borderId="48"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47" xfId="0" applyFont="1" applyBorder="1" applyAlignment="1">
      <alignment vertical="top" wrapText="1"/>
    </xf>
    <xf numFmtId="0" fontId="6" fillId="0" borderId="7" xfId="0" applyFont="1" applyBorder="1" applyAlignment="1">
      <alignment vertical="top" wrapText="1"/>
    </xf>
    <xf numFmtId="0" fontId="6" fillId="0" borderId="64" xfId="0" applyFont="1" applyBorder="1" applyAlignment="1">
      <alignment vertical="top" wrapText="1"/>
    </xf>
    <xf numFmtId="0" fontId="6" fillId="0" borderId="48" xfId="0" applyFont="1" applyBorder="1" applyAlignment="1">
      <alignment horizontal="left" vertical="top" wrapText="1"/>
    </xf>
    <xf numFmtId="0" fontId="7"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6" fillId="0" borderId="47" xfId="0" applyFont="1" applyBorder="1" applyAlignment="1">
      <alignment horizontal="left" vertical="top" wrapText="1"/>
    </xf>
    <xf numFmtId="0" fontId="6" fillId="0" borderId="7" xfId="0" applyFont="1" applyBorder="1" applyAlignment="1">
      <alignment horizontal="left" vertical="top" wrapText="1"/>
    </xf>
    <xf numFmtId="0" fontId="8" fillId="0" borderId="64" xfId="0" applyFont="1" applyBorder="1" applyAlignment="1">
      <alignment horizontal="left" vertical="top" wrapText="1"/>
    </xf>
    <xf numFmtId="49" fontId="13" fillId="9" borderId="36" xfId="0" applyNumberFormat="1" applyFont="1" applyFill="1" applyBorder="1" applyAlignment="1">
      <alignment horizontal="center" vertical="center" wrapText="1"/>
    </xf>
    <xf numFmtId="49" fontId="13" fillId="9" borderId="35" xfId="0" applyNumberFormat="1" applyFont="1" applyFill="1" applyBorder="1" applyAlignment="1">
      <alignment horizontal="center" vertical="center" wrapText="1"/>
    </xf>
    <xf numFmtId="49" fontId="13" fillId="9" borderId="69" xfId="0" applyNumberFormat="1" applyFont="1" applyFill="1" applyBorder="1" applyAlignment="1">
      <alignment horizontal="center" vertical="center" wrapText="1"/>
    </xf>
    <xf numFmtId="49" fontId="13" fillId="9" borderId="34" xfId="0" applyNumberFormat="1" applyFont="1" applyFill="1" applyBorder="1" applyAlignment="1">
      <alignment horizontal="center" vertical="center" wrapText="1"/>
    </xf>
    <xf numFmtId="49" fontId="13" fillId="9" borderId="20" xfId="0" applyNumberFormat="1" applyFont="1" applyFill="1" applyBorder="1" applyAlignment="1">
      <alignment horizontal="center" vertical="center" wrapText="1"/>
    </xf>
    <xf numFmtId="49" fontId="13" fillId="9" borderId="61" xfId="0" applyNumberFormat="1" applyFont="1" applyFill="1" applyBorder="1" applyAlignment="1">
      <alignment horizontal="center" vertical="center" wrapText="1"/>
    </xf>
    <xf numFmtId="0" fontId="9" fillId="21" borderId="52" xfId="0" applyFont="1" applyFill="1" applyBorder="1" applyAlignment="1" applyProtection="1">
      <alignment vertical="top"/>
      <protection locked="0"/>
    </xf>
    <xf numFmtId="0" fontId="9" fillId="21" borderId="11" xfId="0" applyFont="1" applyFill="1" applyBorder="1" applyAlignment="1" applyProtection="1">
      <alignment vertical="top"/>
      <protection locked="0"/>
    </xf>
    <xf numFmtId="0" fontId="9" fillId="21" borderId="25" xfId="0" applyFont="1" applyFill="1" applyBorder="1" applyAlignment="1" applyProtection="1">
      <alignment horizontal="right" vertical="center"/>
      <protection locked="0"/>
    </xf>
    <xf numFmtId="0" fontId="9" fillId="21" borderId="33" xfId="0" applyFont="1" applyFill="1" applyBorder="1" applyAlignment="1" applyProtection="1">
      <alignment horizontal="right" vertical="top"/>
      <protection locked="0"/>
    </xf>
    <xf numFmtId="0" fontId="0" fillId="21" borderId="33" xfId="0" applyFill="1" applyBorder="1"/>
    <xf numFmtId="0" fontId="9" fillId="21" borderId="8" xfId="0" applyFont="1" applyFill="1" applyBorder="1" applyAlignment="1" applyProtection="1">
      <alignment vertical="top"/>
      <protection locked="0"/>
    </xf>
    <xf numFmtId="0" fontId="40" fillId="26" borderId="78" xfId="0" applyFont="1" applyFill="1" applyBorder="1" applyAlignment="1">
      <alignment vertical="center" wrapText="1"/>
    </xf>
    <xf numFmtId="0" fontId="41" fillId="26" borderId="78" xfId="0" applyFont="1" applyFill="1" applyBorder="1" applyAlignment="1">
      <alignment horizontal="left" vertical="center" wrapText="1" indent="3"/>
    </xf>
    <xf numFmtId="0" fontId="41" fillId="26" borderId="86" xfId="0" applyFont="1" applyFill="1" applyBorder="1" applyAlignment="1">
      <alignment horizontal="left" vertical="center" wrapText="1" indent="3"/>
    </xf>
    <xf numFmtId="0" fontId="40" fillId="26" borderId="78" xfId="0" applyFont="1" applyFill="1" applyBorder="1" applyAlignment="1">
      <alignment horizontal="left" vertical="center" wrapText="1" indent="4"/>
    </xf>
    <xf numFmtId="0" fontId="40" fillId="26" borderId="86" xfId="0" applyFont="1" applyFill="1" applyBorder="1" applyAlignment="1">
      <alignment horizontal="left" vertical="center" wrapText="1" indent="4"/>
    </xf>
    <xf numFmtId="0" fontId="31" fillId="25" borderId="85" xfId="0" applyFont="1" applyFill="1" applyBorder="1" applyAlignment="1">
      <alignment vertical="center" wrapText="1"/>
    </xf>
    <xf numFmtId="0" fontId="40" fillId="26" borderId="86" xfId="0" applyFont="1" applyFill="1" applyBorder="1" applyAlignment="1">
      <alignment vertical="center" wrapText="1"/>
    </xf>
    <xf numFmtId="0" fontId="41" fillId="26" borderId="78" xfId="0" applyFont="1" applyFill="1" applyBorder="1" applyAlignment="1">
      <alignment horizontal="left" vertical="center" wrapText="1" indent="1"/>
    </xf>
    <xf numFmtId="0" fontId="43" fillId="26" borderId="78" xfId="0" applyFont="1" applyFill="1" applyBorder="1" applyAlignment="1">
      <alignment horizontal="left" vertical="center" wrapText="1" indent="4"/>
    </xf>
    <xf numFmtId="0" fontId="41" fillId="26" borderId="78" xfId="0" applyFont="1" applyFill="1" applyBorder="1" applyAlignment="1">
      <alignment horizontal="left" vertical="center" wrapText="1" indent="2"/>
    </xf>
    <xf numFmtId="0" fontId="40" fillId="26" borderId="78" xfId="0" applyFont="1" applyFill="1" applyBorder="1" applyAlignment="1">
      <alignment horizontal="left" vertical="center" wrapText="1" indent="7"/>
    </xf>
    <xf numFmtId="0" fontId="41" fillId="26" borderId="86" xfId="0" applyFont="1" applyFill="1" applyBorder="1" applyAlignment="1">
      <alignment horizontal="left" vertical="center" wrapText="1" indent="2"/>
    </xf>
    <xf numFmtId="0" fontId="40" fillId="26" borderId="79" xfId="0" applyFont="1" applyFill="1" applyBorder="1" applyAlignment="1">
      <alignment vertical="center" wrapText="1"/>
    </xf>
    <xf numFmtId="0" fontId="43" fillId="26" borderId="86" xfId="0" applyFont="1" applyFill="1" applyBorder="1" applyAlignment="1">
      <alignment horizontal="left" vertical="center" wrapText="1" indent="6"/>
    </xf>
    <xf numFmtId="0" fontId="41" fillId="26" borderId="79" xfId="0" applyFont="1" applyFill="1" applyBorder="1" applyAlignment="1">
      <alignment horizontal="left" vertical="center" wrapText="1" indent="1"/>
    </xf>
    <xf numFmtId="0" fontId="30" fillId="24" borderId="75" xfId="0" applyFont="1" applyFill="1" applyBorder="1" applyAlignment="1">
      <alignment horizontal="center" vertical="center" wrapText="1"/>
    </xf>
    <xf numFmtId="0" fontId="30" fillId="24" borderId="76" xfId="0" applyFont="1" applyFill="1" applyBorder="1" applyAlignment="1">
      <alignment horizontal="center" vertical="center" wrapText="1"/>
    </xf>
    <xf numFmtId="0" fontId="31" fillId="25" borderId="77" xfId="0" applyFont="1" applyFill="1" applyBorder="1" applyAlignment="1">
      <alignment vertical="center" wrapText="1"/>
    </xf>
    <xf numFmtId="0" fontId="31" fillId="25" borderId="72" xfId="0" applyFont="1" applyFill="1" applyBorder="1" applyAlignment="1">
      <alignment vertical="center" wrapText="1"/>
    </xf>
    <xf numFmtId="0" fontId="31" fillId="25" borderId="71" xfId="0" applyFont="1" applyFill="1" applyBorder="1" applyAlignment="1">
      <alignment vertical="center" wrapText="1"/>
    </xf>
    <xf numFmtId="0" fontId="38" fillId="0" borderId="0" xfId="0" applyFont="1" applyAlignment="1">
      <alignment horizontal="left" vertical="top" wrapText="1"/>
    </xf>
    <xf numFmtId="0" fontId="6" fillId="21" borderId="25" xfId="0" applyFont="1" applyFill="1" applyBorder="1" applyAlignment="1" applyProtection="1">
      <alignment horizontal="center" vertical="top"/>
      <protection locked="0"/>
    </xf>
    <xf numFmtId="0" fontId="6" fillId="21" borderId="80" xfId="0" applyFont="1" applyFill="1" applyBorder="1" applyAlignment="1" applyProtection="1">
      <alignment horizontal="center" vertical="top"/>
      <protection locked="0"/>
    </xf>
    <xf numFmtId="164" fontId="8" fillId="21" borderId="25" xfId="0" applyNumberFormat="1" applyFont="1" applyFill="1" applyBorder="1" applyAlignment="1" applyProtection="1">
      <alignment horizontal="center" vertical="top"/>
      <protection locked="0"/>
    </xf>
    <xf numFmtId="164" fontId="8" fillId="21" borderId="2" xfId="0" applyNumberFormat="1" applyFont="1" applyFill="1" applyBorder="1" applyAlignment="1" applyProtection="1">
      <alignment horizontal="center" vertical="top"/>
      <protection locked="0"/>
    </xf>
    <xf numFmtId="164" fontId="8" fillId="21" borderId="28" xfId="0" applyNumberFormat="1" applyFont="1" applyFill="1" applyBorder="1" applyAlignment="1" applyProtection="1">
      <alignment horizontal="center" vertical="top"/>
      <protection locked="0"/>
    </xf>
    <xf numFmtId="164" fontId="8" fillId="21" borderId="6" xfId="0" applyNumberFormat="1" applyFont="1" applyFill="1" applyBorder="1" applyAlignment="1" applyProtection="1">
      <alignment horizontal="center" vertical="top"/>
      <protection locked="0"/>
    </xf>
    <xf numFmtId="164" fontId="8" fillId="21" borderId="60" xfId="0" applyNumberFormat="1" applyFont="1" applyFill="1" applyBorder="1" applyAlignment="1" applyProtection="1">
      <alignment horizontal="center" vertical="top"/>
      <protection locked="0"/>
    </xf>
    <xf numFmtId="164" fontId="8" fillId="21" borderId="14" xfId="0" applyNumberFormat="1" applyFont="1" applyFill="1" applyBorder="1" applyAlignment="1" applyProtection="1">
      <alignment horizontal="center" vertical="top"/>
      <protection locked="0"/>
    </xf>
    <xf numFmtId="0" fontId="13" fillId="9" borderId="40" xfId="0" applyFont="1" applyFill="1" applyBorder="1" applyAlignment="1">
      <alignment horizontal="center" vertical="center" wrapText="1"/>
    </xf>
    <xf numFmtId="0" fontId="13" fillId="9" borderId="65"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6" fillId="21" borderId="60" xfId="0" applyFont="1" applyFill="1" applyBorder="1" applyAlignment="1" applyProtection="1">
      <alignment horizontal="center" vertical="top"/>
      <protection locked="0"/>
    </xf>
    <xf numFmtId="0" fontId="6" fillId="21" borderId="74" xfId="0" applyFont="1" applyFill="1" applyBorder="1" applyAlignment="1" applyProtection="1">
      <alignment horizontal="center" vertical="top"/>
      <protection locked="0"/>
    </xf>
    <xf numFmtId="0" fontId="6" fillId="21" borderId="28" xfId="0" applyFont="1" applyFill="1" applyBorder="1" applyAlignment="1" applyProtection="1">
      <alignment horizontal="center" vertical="top"/>
      <protection locked="0"/>
    </xf>
    <xf numFmtId="0" fontId="6" fillId="21" borderId="29" xfId="0" applyFont="1" applyFill="1" applyBorder="1" applyAlignment="1" applyProtection="1">
      <alignment horizontal="center" vertical="top"/>
      <protection locked="0"/>
    </xf>
    <xf numFmtId="0" fontId="14" fillId="16" borderId="34" xfId="0" applyFont="1" applyFill="1" applyBorder="1" applyAlignment="1">
      <alignment horizontal="center" vertical="center" wrapText="1"/>
    </xf>
    <xf numFmtId="0" fontId="15" fillId="16" borderId="35"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20" fillId="9" borderId="40" xfId="0" applyFont="1" applyFill="1" applyBorder="1" applyAlignment="1">
      <alignment horizontal="center" vertical="center" wrapText="1"/>
    </xf>
    <xf numFmtId="0" fontId="20" fillId="9" borderId="65" xfId="0" applyFont="1" applyFill="1" applyBorder="1" applyAlignment="1">
      <alignment horizontal="center" vertical="center" wrapText="1"/>
    </xf>
    <xf numFmtId="0" fontId="20" fillId="9" borderId="4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42" xfId="0" applyFont="1" applyFill="1" applyBorder="1" applyAlignment="1">
      <alignment horizontal="center" vertical="center" wrapText="1"/>
    </xf>
    <xf numFmtId="0" fontId="9" fillId="21" borderId="28" xfId="0" applyFont="1" applyFill="1" applyBorder="1" applyAlignment="1" applyProtection="1">
      <alignment horizontal="right" vertical="center"/>
      <protection locked="0"/>
    </xf>
    <xf numFmtId="0" fontId="9" fillId="21" borderId="29" xfId="0" applyFont="1" applyFill="1" applyBorder="1" applyAlignment="1" applyProtection="1">
      <alignment horizontal="right" vertical="center"/>
      <protection locked="0"/>
    </xf>
    <xf numFmtId="0" fontId="30" fillId="24" borderId="81" xfId="0" applyFont="1" applyFill="1" applyBorder="1" applyAlignment="1">
      <alignment horizontal="center" vertical="center" wrapText="1"/>
    </xf>
    <xf numFmtId="0" fontId="30" fillId="24" borderId="82" xfId="0" applyFont="1" applyFill="1" applyBorder="1" applyAlignment="1">
      <alignment horizontal="center" vertical="center" wrapText="1"/>
    </xf>
    <xf numFmtId="0" fontId="31" fillId="25" borderId="83" xfId="0" applyFont="1" applyFill="1" applyBorder="1" applyAlignment="1">
      <alignment vertical="center" wrapText="1"/>
    </xf>
    <xf numFmtId="0" fontId="31" fillId="25" borderId="84" xfId="0" applyFont="1" applyFill="1" applyBorder="1" applyAlignment="1">
      <alignment vertical="center" wrapText="1"/>
    </xf>
    <xf numFmtId="0" fontId="31" fillId="25" borderId="85" xfId="0" applyFont="1" applyFill="1" applyBorder="1" applyAlignment="1">
      <alignment vertical="center" wrapText="1"/>
    </xf>
    <xf numFmtId="0" fontId="16" fillId="25" borderId="83" xfId="2" applyFont="1" applyFill="1" applyBorder="1" applyAlignment="1">
      <alignment vertical="center" wrapText="1"/>
    </xf>
    <xf numFmtId="0" fontId="16" fillId="25" borderId="84" xfId="2" applyFont="1" applyFill="1" applyBorder="1" applyAlignment="1">
      <alignment vertical="center" wrapText="1"/>
    </xf>
    <xf numFmtId="0" fontId="16" fillId="25" borderId="87" xfId="2" applyFont="1" applyFill="1" applyBorder="1" applyAlignment="1">
      <alignment vertical="center" wrapText="1"/>
    </xf>
    <xf numFmtId="0" fontId="6" fillId="10" borderId="58" xfId="0" applyNumberFormat="1" applyFont="1" applyFill="1" applyBorder="1" applyAlignment="1" applyProtection="1">
      <alignment horizontal="left" vertical="center" wrapText="1"/>
    </xf>
    <xf numFmtId="0" fontId="6" fillId="10" borderId="7" xfId="0" applyNumberFormat="1" applyFont="1" applyFill="1" applyBorder="1" applyAlignment="1" applyProtection="1">
      <alignment horizontal="left" vertical="center" wrapText="1"/>
    </xf>
    <xf numFmtId="0" fontId="6" fillId="10" borderId="46" xfId="0" applyNumberFormat="1" applyFont="1" applyFill="1" applyBorder="1" applyAlignment="1" applyProtection="1">
      <alignment horizontal="left" vertical="center" wrapText="1"/>
    </xf>
    <xf numFmtId="0" fontId="6" fillId="10" borderId="13" xfId="0" applyNumberFormat="1" applyFont="1" applyFill="1" applyBorder="1" applyAlignment="1" applyProtection="1">
      <alignment horizontal="left" vertical="center" wrapText="1"/>
    </xf>
    <xf numFmtId="0" fontId="6" fillId="10" borderId="15" xfId="0" applyNumberFormat="1" applyFont="1" applyFill="1" applyBorder="1" applyAlignment="1" applyProtection="1">
      <alignment horizontal="left" vertical="center" wrapText="1"/>
    </xf>
    <xf numFmtId="0" fontId="8" fillId="5" borderId="9"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6" fillId="10" borderId="59" xfId="0" applyNumberFormat="1" applyFont="1" applyFill="1" applyBorder="1" applyAlignment="1" applyProtection="1">
      <alignment horizontal="left" vertical="center" wrapText="1"/>
    </xf>
    <xf numFmtId="0" fontId="6" fillId="10" borderId="50" xfId="0" applyNumberFormat="1" applyFont="1" applyFill="1" applyBorder="1" applyAlignment="1" applyProtection="1">
      <alignment horizontal="left" vertical="center" wrapText="1"/>
    </xf>
    <xf numFmtId="0" fontId="6" fillId="10" borderId="51" xfId="0" applyNumberFormat="1" applyFont="1" applyFill="1" applyBorder="1" applyAlignment="1" applyProtection="1">
      <alignment horizontal="left" vertical="center" wrapText="1"/>
    </xf>
    <xf numFmtId="0" fontId="8" fillId="4" borderId="8"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49" xfId="0" applyFont="1" applyFill="1" applyBorder="1" applyAlignment="1" applyProtection="1">
      <alignment horizontal="center" vertical="center" wrapText="1"/>
      <protection locked="0"/>
    </xf>
    <xf numFmtId="0" fontId="8" fillId="5" borderId="8"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6" fillId="2" borderId="13" xfId="0" applyNumberFormat="1" applyFont="1" applyFill="1" applyBorder="1" applyAlignment="1" applyProtection="1">
      <alignment horizontal="center" vertical="top"/>
      <protection locked="0"/>
    </xf>
    <xf numFmtId="0" fontId="6" fillId="2" borderId="15" xfId="0" applyNumberFormat="1" applyFont="1" applyFill="1" applyBorder="1" applyAlignment="1" applyProtection="1">
      <alignment horizontal="center" vertical="top"/>
      <protection locked="0"/>
    </xf>
    <xf numFmtId="0" fontId="6" fillId="2" borderId="19" xfId="0" applyNumberFormat="1" applyFont="1" applyFill="1" applyBorder="1" applyAlignment="1" applyProtection="1">
      <alignment horizontal="center" vertical="top"/>
      <protection locked="0"/>
    </xf>
    <xf numFmtId="49" fontId="8" fillId="10" borderId="22" xfId="0" applyNumberFormat="1" applyFont="1" applyFill="1" applyBorder="1" applyAlignment="1" applyProtection="1">
      <alignment horizontal="center" vertical="center" wrapText="1"/>
      <protection locked="0"/>
    </xf>
    <xf numFmtId="49" fontId="8" fillId="10" borderId="20" xfId="0" applyNumberFormat="1" applyFont="1" applyFill="1" applyBorder="1" applyAlignment="1" applyProtection="1">
      <alignment horizontal="center" vertical="center" wrapText="1"/>
      <protection locked="0"/>
    </xf>
    <xf numFmtId="49" fontId="8" fillId="10" borderId="21" xfId="0" applyNumberFormat="1" applyFont="1" applyFill="1" applyBorder="1" applyAlignment="1" applyProtection="1">
      <alignment horizontal="center" vertical="center" wrapText="1"/>
      <protection locked="0"/>
    </xf>
    <xf numFmtId="49" fontId="8" fillId="10" borderId="57" xfId="0" applyNumberFormat="1" applyFont="1" applyFill="1" applyBorder="1" applyAlignment="1" applyProtection="1">
      <alignment horizontal="center" vertical="center" wrapText="1"/>
      <protection locked="0"/>
    </xf>
    <xf numFmtId="49" fontId="8" fillId="10" borderId="0" xfId="0" applyNumberFormat="1" applyFont="1" applyFill="1" applyBorder="1" applyAlignment="1" applyProtection="1">
      <alignment horizontal="center" vertical="center" wrapText="1"/>
      <protection locked="0"/>
    </xf>
    <xf numFmtId="49" fontId="8" fillId="10" borderId="56" xfId="0" applyNumberFormat="1" applyFont="1" applyFill="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164" fontId="8" fillId="17" borderId="10" xfId="0" applyNumberFormat="1" applyFont="1" applyFill="1" applyBorder="1" applyAlignment="1" applyProtection="1">
      <alignment horizontal="left" vertical="top"/>
      <protection locked="0"/>
    </xf>
    <xf numFmtId="0" fontId="4" fillId="2" borderId="44"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6" fillId="0" borderId="5"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17" borderId="10" xfId="0" applyFont="1" applyFill="1" applyBorder="1" applyAlignment="1" applyProtection="1">
      <alignment horizontal="left" vertical="top"/>
      <protection locked="0"/>
    </xf>
    <xf numFmtId="0" fontId="6" fillId="3" borderId="11" xfId="0" applyFont="1" applyFill="1" applyBorder="1" applyAlignment="1" applyProtection="1">
      <alignment horizontal="right" vertical="top"/>
      <protection locked="0"/>
    </xf>
    <xf numFmtId="0" fontId="6" fillId="3" borderId="12" xfId="0" applyFont="1" applyFill="1" applyBorder="1" applyAlignment="1" applyProtection="1">
      <alignment horizontal="right" vertical="top"/>
      <protection locked="0"/>
    </xf>
    <xf numFmtId="0" fontId="6" fillId="3" borderId="5" xfId="0" applyFont="1" applyFill="1" applyBorder="1" applyAlignment="1" applyProtection="1">
      <alignment horizontal="right" vertical="top"/>
      <protection locked="0"/>
    </xf>
    <xf numFmtId="0" fontId="6" fillId="3" borderId="6" xfId="0" applyFont="1" applyFill="1" applyBorder="1" applyAlignment="1" applyProtection="1">
      <alignment horizontal="right" vertical="top"/>
      <protection locked="0"/>
    </xf>
    <xf numFmtId="0" fontId="8" fillId="0" borderId="2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6" fillId="0" borderId="13" xfId="0" applyFont="1" applyBorder="1" applyAlignment="1" applyProtection="1">
      <alignment horizontal="right" vertical="top"/>
      <protection locked="0"/>
    </xf>
    <xf numFmtId="0" fontId="6" fillId="0" borderId="14" xfId="0" applyFont="1" applyBorder="1" applyAlignment="1" applyProtection="1">
      <alignment horizontal="right" vertical="top"/>
      <protection locked="0"/>
    </xf>
    <xf numFmtId="0" fontId="8" fillId="17" borderId="15" xfId="0" applyFont="1" applyFill="1" applyBorder="1" applyAlignment="1" applyProtection="1">
      <alignment horizontal="left" vertical="top"/>
      <protection locked="0"/>
    </xf>
    <xf numFmtId="0" fontId="6" fillId="3" borderId="16" xfId="0" applyFont="1" applyFill="1" applyBorder="1" applyAlignment="1" applyProtection="1">
      <alignment horizontal="right" vertical="top"/>
      <protection locked="0"/>
    </xf>
    <xf numFmtId="0" fontId="6" fillId="3" borderId="17" xfId="0" applyFont="1" applyFill="1" applyBorder="1" applyAlignment="1" applyProtection="1">
      <alignment horizontal="right" vertical="top"/>
      <protection locked="0"/>
    </xf>
    <xf numFmtId="0" fontId="6" fillId="3" borderId="13" xfId="0" applyFont="1" applyFill="1" applyBorder="1" applyAlignment="1" applyProtection="1">
      <alignment horizontal="right" vertical="top"/>
      <protection locked="0"/>
    </xf>
    <xf numFmtId="0" fontId="6" fillId="3" borderId="14" xfId="0" applyFont="1" applyFill="1" applyBorder="1" applyAlignment="1" applyProtection="1">
      <alignment horizontal="right" vertical="top"/>
      <protection locked="0"/>
    </xf>
    <xf numFmtId="164" fontId="8" fillId="17" borderId="15" xfId="0" applyNumberFormat="1" applyFont="1" applyFill="1" applyBorder="1" applyAlignment="1" applyProtection="1">
      <alignment horizontal="left" vertical="top"/>
      <protection locked="0"/>
    </xf>
    <xf numFmtId="0" fontId="18" fillId="17" borderId="73" xfId="0" applyFont="1" applyFill="1" applyBorder="1" applyAlignment="1" applyProtection="1">
      <alignment horizontal="center" vertical="center"/>
      <protection locked="0"/>
    </xf>
    <xf numFmtId="0" fontId="18" fillId="17" borderId="20" xfId="0" applyFont="1" applyFill="1" applyBorder="1" applyAlignment="1" applyProtection="1">
      <alignment horizontal="center" vertical="center"/>
      <protection locked="0"/>
    </xf>
    <xf numFmtId="0" fontId="8" fillId="0" borderId="1" xfId="0" applyFont="1" applyBorder="1" applyAlignment="1" applyProtection="1">
      <alignment horizontal="right" vertical="top"/>
      <protection locked="0"/>
    </xf>
    <xf numFmtId="0" fontId="8" fillId="0" borderId="2" xfId="0" applyFont="1" applyBorder="1" applyAlignment="1" applyProtection="1">
      <alignment horizontal="right" vertical="top"/>
      <protection locked="0"/>
    </xf>
    <xf numFmtId="0" fontId="8" fillId="17" borderId="3" xfId="0" applyFont="1" applyFill="1" applyBorder="1" applyAlignment="1" applyProtection="1">
      <alignment horizontal="center" vertical="top"/>
      <protection locked="0"/>
    </xf>
    <xf numFmtId="0" fontId="8" fillId="17" borderId="4" xfId="0" applyFont="1" applyFill="1" applyBorder="1" applyAlignment="1" applyProtection="1">
      <alignment horizontal="center" vertical="top"/>
      <protection locked="0"/>
    </xf>
    <xf numFmtId="0" fontId="8" fillId="17" borderId="7" xfId="0" applyFont="1" applyFill="1" applyBorder="1" applyAlignment="1" applyProtection="1">
      <alignment horizontal="left" vertical="top"/>
      <protection locked="0"/>
    </xf>
    <xf numFmtId="0" fontId="6" fillId="3" borderId="8" xfId="0" applyFont="1" applyFill="1" applyBorder="1" applyAlignment="1" applyProtection="1">
      <alignment horizontal="right" vertical="top"/>
      <protection locked="0"/>
    </xf>
    <xf numFmtId="0" fontId="6" fillId="3" borderId="9" xfId="0" applyFont="1" applyFill="1" applyBorder="1" applyAlignment="1" applyProtection="1">
      <alignment horizontal="right" vertical="top"/>
      <protection locked="0"/>
    </xf>
    <xf numFmtId="0" fontId="6" fillId="3" borderId="1" xfId="0" applyFont="1" applyFill="1" applyBorder="1" applyAlignment="1" applyProtection="1">
      <alignment horizontal="right" vertical="top"/>
      <protection locked="0"/>
    </xf>
    <xf numFmtId="0" fontId="6" fillId="3" borderId="2" xfId="0" applyFont="1" applyFill="1" applyBorder="1" applyAlignment="1" applyProtection="1">
      <alignment horizontal="right" vertical="top"/>
      <protection locked="0"/>
    </xf>
    <xf numFmtId="164" fontId="8" fillId="17" borderId="7" xfId="0" applyNumberFormat="1" applyFont="1" applyFill="1" applyBorder="1" applyAlignment="1" applyProtection="1">
      <alignment horizontal="left" vertical="top"/>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31" fillId="25" borderId="87" xfId="0" applyFont="1" applyFill="1" applyBorder="1" applyAlignment="1">
      <alignment vertical="center" wrapText="1"/>
    </xf>
    <xf numFmtId="0" fontId="6" fillId="10" borderId="58" xfId="0" applyNumberFormat="1" applyFont="1" applyFill="1" applyBorder="1" applyAlignment="1" applyProtection="1">
      <alignment horizontal="left" vertical="center" wrapText="1"/>
      <protection locked="0"/>
    </xf>
    <xf numFmtId="0" fontId="6" fillId="10" borderId="7" xfId="0" applyNumberFormat="1" applyFont="1" applyFill="1" applyBorder="1" applyAlignment="1" applyProtection="1">
      <alignment horizontal="left" vertical="center" wrapText="1"/>
      <protection locked="0"/>
    </xf>
    <xf numFmtId="0" fontId="6" fillId="10" borderId="11" xfId="0" applyNumberFormat="1" applyFont="1" applyFill="1" applyBorder="1" applyAlignment="1" applyProtection="1">
      <alignment horizontal="left" vertical="center" wrapText="1"/>
      <protection locked="0"/>
    </xf>
    <xf numFmtId="0" fontId="6" fillId="10" borderId="27" xfId="0" applyNumberFormat="1" applyFont="1" applyFill="1" applyBorder="1" applyAlignment="1" applyProtection="1">
      <alignment horizontal="left" vertical="center" wrapText="1"/>
      <protection locked="0"/>
    </xf>
    <xf numFmtId="0" fontId="6" fillId="10" borderId="28" xfId="0" applyNumberFormat="1" applyFont="1" applyFill="1" applyBorder="1" applyAlignment="1" applyProtection="1">
      <alignment horizontal="left" vertical="center" wrapText="1"/>
      <protection locked="0"/>
    </xf>
    <xf numFmtId="0" fontId="6" fillId="10" borderId="52" xfId="0" applyNumberFormat="1" applyFont="1" applyFill="1" applyBorder="1" applyAlignment="1" applyProtection="1">
      <alignment horizontal="left" vertical="center" wrapText="1"/>
      <protection locked="0"/>
    </xf>
    <xf numFmtId="0" fontId="6" fillId="10" borderId="54" xfId="0" applyNumberFormat="1" applyFont="1" applyFill="1" applyBorder="1" applyAlignment="1" applyProtection="1">
      <alignment horizontal="left" vertical="center" wrapText="1"/>
      <protection locked="0"/>
    </xf>
    <xf numFmtId="0" fontId="6" fillId="10" borderId="49" xfId="0" applyNumberFormat="1" applyFont="1" applyFill="1" applyBorder="1" applyAlignment="1" applyProtection="1">
      <alignment horizontal="left" vertical="center" wrapText="1"/>
      <protection locked="0"/>
    </xf>
    <xf numFmtId="0" fontId="6" fillId="10" borderId="57" xfId="0" applyNumberFormat="1" applyFont="1" applyFill="1" applyBorder="1" applyAlignment="1" applyProtection="1">
      <alignment horizontal="left" vertical="center" wrapText="1"/>
      <protection locked="0"/>
    </xf>
    <xf numFmtId="0" fontId="6" fillId="10" borderId="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6" fillId="2" borderId="44" xfId="0" applyNumberFormat="1" applyFont="1" applyFill="1" applyBorder="1" applyAlignment="1" applyProtection="1">
      <alignment horizontal="center" vertical="top"/>
      <protection locked="0"/>
    </xf>
    <xf numFmtId="0" fontId="6" fillId="2" borderId="3" xfId="0" applyNumberFormat="1" applyFont="1" applyFill="1" applyBorder="1" applyAlignment="1" applyProtection="1">
      <alignment horizontal="center" vertical="top"/>
      <protection locked="0"/>
    </xf>
    <xf numFmtId="9" fontId="21" fillId="0" borderId="38" xfId="1" applyFont="1" applyBorder="1" applyAlignment="1">
      <alignment horizontal="center"/>
    </xf>
    <xf numFmtId="9" fontId="21" fillId="0" borderId="63" xfId="1" applyFont="1" applyBorder="1" applyAlignment="1">
      <alignment horizontal="center"/>
    </xf>
    <xf numFmtId="9" fontId="21" fillId="0" borderId="64" xfId="1" applyFont="1" applyBorder="1" applyAlignment="1">
      <alignment horizontal="center"/>
    </xf>
    <xf numFmtId="9" fontId="21" fillId="0" borderId="39" xfId="1" applyFont="1" applyBorder="1" applyAlignment="1">
      <alignment horizontal="center"/>
    </xf>
    <xf numFmtId="9" fontId="21" fillId="0" borderId="64" xfId="1" applyFont="1" applyBorder="1" applyAlignment="1">
      <alignment horizontal="center" vertical="center"/>
    </xf>
  </cellXfs>
  <cellStyles count="3">
    <cellStyle name="Hyperlink" xfId="2" builtinId="8"/>
    <cellStyle name="Normal" xfId="0" builtinId="0"/>
    <cellStyle name="Percent" xfId="1" builtinId="5"/>
  </cellStyles>
  <dxfs count="65">
    <dxf>
      <font>
        <b/>
        <i val="0"/>
        <color theme="1"/>
      </font>
      <fill>
        <patternFill patternType="lightUp">
          <fgColor theme="1"/>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theme="1"/>
      </font>
      <fill>
        <patternFill patternType="lightUp">
          <fgColor theme="1"/>
          <bgColor theme="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b/>
        <i val="0"/>
        <color theme="1"/>
      </font>
      <fill>
        <patternFill patternType="lightUp">
          <fgColor theme="1"/>
          <bgColor theme="0"/>
        </patternFill>
      </fill>
    </dxf>
    <dxf>
      <font>
        <b/>
        <i val="0"/>
      </font>
      <fill>
        <patternFill patternType="lightUp">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color rgb="FF9C0006"/>
      </font>
      <fill>
        <patternFill>
          <bgColor rgb="FFFFC7CE"/>
        </patternFill>
      </fill>
    </dxf>
    <dxf>
      <font>
        <color rgb="FF9C0006"/>
      </font>
      <fill>
        <patternFill>
          <bgColor rgb="FFFFC7CE"/>
        </patternFill>
      </fill>
    </dxf>
    <dxf>
      <font>
        <b/>
        <i val="0"/>
        <color theme="1"/>
      </font>
      <fill>
        <patternFill patternType="lightUp">
          <fgColor theme="1"/>
          <bgColor theme="0"/>
        </patternFill>
      </fill>
    </dxf>
    <dxf>
      <font>
        <b/>
        <i val="0"/>
      </font>
      <fill>
        <patternFill patternType="lightUp">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color rgb="FF9C0006"/>
      </font>
      <fill>
        <patternFill>
          <bgColor rgb="FFFFC7CE"/>
        </patternFill>
      </fill>
    </dxf>
    <dxf>
      <font>
        <b/>
        <i val="0"/>
        <color theme="1"/>
      </font>
      <fill>
        <patternFill patternType="lightUp">
          <fgColor theme="1"/>
          <bgColor theme="0"/>
        </patternFill>
      </fill>
    </dxf>
    <dxf>
      <font>
        <b/>
        <i val="0"/>
      </font>
      <fill>
        <patternFill patternType="lightUp">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b/>
        <i val="0"/>
        <color theme="1"/>
      </font>
      <fill>
        <patternFill patternType="lightUp">
          <fgColor theme="1"/>
          <bgColor theme="0"/>
        </patternFill>
      </fill>
    </dxf>
    <dxf>
      <font>
        <b/>
        <i val="0"/>
      </font>
      <fill>
        <patternFill patternType="lightUp">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b/>
        <i val="0"/>
      </font>
      <fill>
        <patternFill patternType="lightUp">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s>
  <tableStyles count="0" defaultTableStyle="TableStyleMedium2" defaultPivotStyle="PivotStyleLight16"/>
  <colors>
    <mruColors>
      <color rgb="FF88BA15"/>
      <color rgb="FFB5D658"/>
      <color rgb="FF94B82E"/>
      <color rgb="FF02948A"/>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597477</xdr:colOff>
      <xdr:row>40</xdr:row>
      <xdr:rowOff>8659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522277" cy="60856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7"/>
  <sheetViews>
    <sheetView tabSelected="1" view="pageBreakPreview" zoomScale="90" zoomScaleNormal="100" zoomScaleSheetLayoutView="90" zoomScalePageLayoutView="170" workbookViewId="0">
      <selection activeCell="A21" sqref="A21"/>
    </sheetView>
  </sheetViews>
  <sheetFormatPr defaultRowHeight="12.75" x14ac:dyDescent="0.2"/>
  <cols>
    <col min="1" max="1" width="153" customWidth="1"/>
    <col min="2" max="14" width="8.5703125" customWidth="1"/>
  </cols>
  <sheetData>
    <row r="1" spans="1:1" ht="22.5" thickTop="1" thickBot="1" x14ac:dyDescent="0.25">
      <c r="A1" s="317" t="s">
        <v>62</v>
      </c>
    </row>
    <row r="2" spans="1:1" ht="15.75" thickTop="1" x14ac:dyDescent="0.2">
      <c r="A2" s="318" t="s">
        <v>134</v>
      </c>
    </row>
    <row r="3" spans="1:1" ht="15" x14ac:dyDescent="0.2">
      <c r="A3" s="314" t="s">
        <v>113</v>
      </c>
    </row>
    <row r="4" spans="1:1" ht="30.75" thickBot="1" x14ac:dyDescent="0.25">
      <c r="A4" s="315" t="s">
        <v>114</v>
      </c>
    </row>
    <row r="5" spans="1:1" ht="15.75" thickTop="1" x14ac:dyDescent="0.2">
      <c r="A5" s="318" t="s">
        <v>135</v>
      </c>
    </row>
    <row r="6" spans="1:1" ht="30" x14ac:dyDescent="0.2">
      <c r="A6" s="314" t="s">
        <v>115</v>
      </c>
    </row>
    <row r="7" spans="1:1" ht="45.75" thickBot="1" x14ac:dyDescent="0.25">
      <c r="A7" s="315" t="s">
        <v>116</v>
      </c>
    </row>
    <row r="8" spans="1:1" ht="15.75" thickTop="1" x14ac:dyDescent="0.2">
      <c r="A8" s="318" t="s">
        <v>136</v>
      </c>
    </row>
    <row r="9" spans="1:1" ht="45" x14ac:dyDescent="0.2">
      <c r="A9" s="314" t="s">
        <v>117</v>
      </c>
    </row>
    <row r="10" spans="1:1" ht="45" x14ac:dyDescent="0.2">
      <c r="A10" s="316" t="s">
        <v>118</v>
      </c>
    </row>
    <row r="11" spans="1:1" ht="15" x14ac:dyDescent="0.2">
      <c r="A11" s="316" t="s">
        <v>119</v>
      </c>
    </row>
    <row r="12" spans="1:1" ht="30" x14ac:dyDescent="0.2">
      <c r="A12" s="316" t="s">
        <v>120</v>
      </c>
    </row>
    <row r="13" spans="1:1" ht="30" x14ac:dyDescent="0.2">
      <c r="A13" s="316" t="s">
        <v>121</v>
      </c>
    </row>
    <row r="14" spans="1:1" ht="30" x14ac:dyDescent="0.2">
      <c r="A14" s="314" t="s">
        <v>122</v>
      </c>
    </row>
    <row r="15" spans="1:1" ht="45.75" thickBot="1" x14ac:dyDescent="0.25">
      <c r="A15" s="315" t="s">
        <v>123</v>
      </c>
    </row>
    <row r="16" spans="1:1" ht="15.75" thickTop="1" x14ac:dyDescent="0.2">
      <c r="A16" s="318" t="s">
        <v>137</v>
      </c>
    </row>
    <row r="17" spans="1:1" ht="30" x14ac:dyDescent="0.2">
      <c r="A17" s="314" t="s">
        <v>124</v>
      </c>
    </row>
    <row r="18" spans="1:1" ht="15" x14ac:dyDescent="0.2">
      <c r="A18" s="314" t="s">
        <v>125</v>
      </c>
    </row>
    <row r="19" spans="1:1" ht="30" x14ac:dyDescent="0.2">
      <c r="A19" s="314" t="s">
        <v>126</v>
      </c>
    </row>
    <row r="20" spans="1:1" ht="15.75" thickBot="1" x14ac:dyDescent="0.25">
      <c r="A20" s="315" t="s">
        <v>127</v>
      </c>
    </row>
    <row r="21" spans="1:1" ht="60.75" thickTop="1" x14ac:dyDescent="0.2">
      <c r="A21" s="319" t="s">
        <v>128</v>
      </c>
    </row>
    <row r="22" spans="1:1" ht="30" x14ac:dyDescent="0.2">
      <c r="A22" s="320" t="s">
        <v>129</v>
      </c>
    </row>
    <row r="23" spans="1:1" ht="15" x14ac:dyDescent="0.2">
      <c r="A23" s="320" t="s">
        <v>130</v>
      </c>
    </row>
    <row r="24" spans="1:1" ht="15" x14ac:dyDescent="0.2">
      <c r="A24" s="320" t="s">
        <v>131</v>
      </c>
    </row>
    <row r="25" spans="1:1" ht="30" x14ac:dyDescent="0.2">
      <c r="A25" s="320" t="s">
        <v>132</v>
      </c>
    </row>
    <row r="26" spans="1:1" ht="15.75" thickBot="1" x14ac:dyDescent="0.25">
      <c r="A26" s="321" t="s">
        <v>133</v>
      </c>
    </row>
    <row r="27" spans="1:1" ht="13.5" thickTop="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view="pageBreakPreview" zoomScale="90" zoomScaleNormal="100" zoomScaleSheetLayoutView="90" workbookViewId="0">
      <selection activeCell="A27" sqref="A27:A30"/>
    </sheetView>
  </sheetViews>
  <sheetFormatPr defaultRowHeight="12.75" x14ac:dyDescent="0.2"/>
  <cols>
    <col min="1" max="1" width="18.85546875" customWidth="1"/>
    <col min="2" max="2" width="117.5703125" customWidth="1"/>
  </cols>
  <sheetData>
    <row r="1" spans="1:2" ht="20.25" customHeight="1" thickTop="1" thickBot="1" x14ac:dyDescent="0.25">
      <c r="A1" s="390" t="s">
        <v>139</v>
      </c>
      <c r="B1" s="391"/>
    </row>
    <row r="2" spans="1:2" ht="15.75" customHeight="1" thickTop="1" x14ac:dyDescent="0.2">
      <c r="A2" s="392" t="s">
        <v>140</v>
      </c>
      <c r="B2" s="336" t="s">
        <v>141</v>
      </c>
    </row>
    <row r="3" spans="1:2" ht="45" x14ac:dyDescent="0.2">
      <c r="A3" s="393"/>
      <c r="B3" s="337" t="s">
        <v>142</v>
      </c>
    </row>
    <row r="4" spans="1:2" ht="15" customHeight="1" x14ac:dyDescent="0.2">
      <c r="A4" s="393"/>
      <c r="B4" s="338" t="s">
        <v>143</v>
      </c>
    </row>
    <row r="5" spans="1:2" ht="30" x14ac:dyDescent="0.2">
      <c r="A5" s="393"/>
      <c r="B5" s="338" t="s">
        <v>144</v>
      </c>
    </row>
    <row r="6" spans="1:2" ht="30" x14ac:dyDescent="0.2">
      <c r="A6" s="393"/>
      <c r="B6" s="337" t="s">
        <v>145</v>
      </c>
    </row>
    <row r="7" spans="1:2" ht="30.75" thickBot="1" x14ac:dyDescent="0.25">
      <c r="A7" s="394"/>
      <c r="B7" s="339" t="s">
        <v>146</v>
      </c>
    </row>
    <row r="8" spans="1:2" ht="15.75" customHeight="1" thickTop="1" x14ac:dyDescent="0.2">
      <c r="A8" s="392" t="s">
        <v>147</v>
      </c>
      <c r="B8" s="340" t="s">
        <v>148</v>
      </c>
    </row>
    <row r="9" spans="1:2" ht="15.75" customHeight="1" thickBot="1" x14ac:dyDescent="0.25">
      <c r="A9" s="394"/>
      <c r="B9" s="341" t="s">
        <v>149</v>
      </c>
    </row>
    <row r="10" spans="1:2" ht="46.5" thickTop="1" thickBot="1" x14ac:dyDescent="0.25">
      <c r="A10" s="342" t="s">
        <v>150</v>
      </c>
      <c r="B10" s="343" t="s">
        <v>151</v>
      </c>
    </row>
    <row r="11" spans="1:2" ht="45.75" thickTop="1" x14ac:dyDescent="0.2">
      <c r="A11" s="392" t="s">
        <v>152</v>
      </c>
      <c r="B11" s="336" t="s">
        <v>153</v>
      </c>
    </row>
    <row r="12" spans="1:2" ht="15" customHeight="1" x14ac:dyDescent="0.2">
      <c r="A12" s="393"/>
      <c r="B12" s="336" t="s">
        <v>154</v>
      </c>
    </row>
    <row r="13" spans="1:2" ht="15" customHeight="1" x14ac:dyDescent="0.2">
      <c r="A13" s="393"/>
      <c r="B13" s="337" t="s">
        <v>155</v>
      </c>
    </row>
    <row r="14" spans="1:2" ht="15" customHeight="1" x14ac:dyDescent="0.2">
      <c r="A14" s="393"/>
      <c r="B14" s="337" t="s">
        <v>156</v>
      </c>
    </row>
    <row r="15" spans="1:2" ht="15.75" customHeight="1" thickBot="1" x14ac:dyDescent="0.25">
      <c r="A15" s="394"/>
      <c r="B15" s="339" t="s">
        <v>157</v>
      </c>
    </row>
    <row r="16" spans="1:2" ht="15.75" customHeight="1" thickTop="1" x14ac:dyDescent="0.2">
      <c r="A16" s="392" t="s">
        <v>158</v>
      </c>
      <c r="B16" s="344" t="s">
        <v>159</v>
      </c>
    </row>
    <row r="17" spans="1:2" ht="15" customHeight="1" x14ac:dyDescent="0.2">
      <c r="A17" s="393"/>
      <c r="B17" s="345" t="s">
        <v>160</v>
      </c>
    </row>
    <row r="18" spans="1:2" ht="30" x14ac:dyDescent="0.2">
      <c r="A18" s="393"/>
      <c r="B18" s="346" t="s">
        <v>161</v>
      </c>
    </row>
    <row r="19" spans="1:2" ht="30" x14ac:dyDescent="0.2">
      <c r="A19" s="393"/>
      <c r="B19" s="345" t="s">
        <v>162</v>
      </c>
    </row>
    <row r="20" spans="1:2" ht="15" customHeight="1" x14ac:dyDescent="0.2">
      <c r="A20" s="393"/>
      <c r="B20" s="345" t="s">
        <v>163</v>
      </c>
    </row>
    <row r="21" spans="1:2" ht="15" customHeight="1" x14ac:dyDescent="0.2">
      <c r="A21" s="393"/>
      <c r="B21" s="345" t="s">
        <v>164</v>
      </c>
    </row>
    <row r="22" spans="1:2" ht="15" customHeight="1" x14ac:dyDescent="0.2">
      <c r="A22" s="393"/>
      <c r="B22" s="344" t="s">
        <v>165</v>
      </c>
    </row>
    <row r="23" spans="1:2" ht="30" x14ac:dyDescent="0.2">
      <c r="A23" s="393"/>
      <c r="B23" s="345" t="s">
        <v>166</v>
      </c>
    </row>
    <row r="24" spans="1:2" ht="15" customHeight="1" x14ac:dyDescent="0.2">
      <c r="A24" s="393"/>
      <c r="B24" s="345" t="s">
        <v>167</v>
      </c>
    </row>
    <row r="25" spans="1:2" ht="24" customHeight="1" x14ac:dyDescent="0.2">
      <c r="A25" s="393"/>
      <c r="B25" s="344" t="s">
        <v>168</v>
      </c>
    </row>
    <row r="26" spans="1:2" ht="31.5" customHeight="1" thickBot="1" x14ac:dyDescent="0.25">
      <c r="A26" s="394"/>
      <c r="B26" s="347" t="s">
        <v>169</v>
      </c>
    </row>
    <row r="27" spans="1:2" ht="60.75" thickTop="1" x14ac:dyDescent="0.2">
      <c r="A27" s="392" t="s">
        <v>170</v>
      </c>
      <c r="B27" s="348" t="s">
        <v>171</v>
      </c>
    </row>
    <row r="28" spans="1:2" ht="15" customHeight="1" x14ac:dyDescent="0.2">
      <c r="A28" s="393"/>
      <c r="B28" s="348" t="s">
        <v>172</v>
      </c>
    </row>
    <row r="29" spans="1:2" ht="30" x14ac:dyDescent="0.2">
      <c r="A29" s="393"/>
      <c r="B29" s="348" t="s">
        <v>173</v>
      </c>
    </row>
    <row r="30" spans="1:2" ht="60.75" thickBot="1" x14ac:dyDescent="0.25">
      <c r="A30" s="394"/>
      <c r="B30" s="349" t="s">
        <v>174</v>
      </c>
    </row>
    <row r="31" spans="1:2" ht="13.5" thickTop="1" x14ac:dyDescent="0.2"/>
  </sheetData>
  <mergeCells count="6">
    <mergeCell ref="A27:A30"/>
    <mergeCell ref="A1:B1"/>
    <mergeCell ref="A2:A7"/>
    <mergeCell ref="A8:A9"/>
    <mergeCell ref="A11:A15"/>
    <mergeCell ref="A16:A26"/>
  </mergeCells>
  <pageMargins left="0.2" right="0.2" top="0.25" bottom="0.25" header="0.05" footer="0.05"/>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1"/>
  <sheetViews>
    <sheetView view="pageBreakPreview" zoomScale="110" zoomScaleNormal="150" zoomScaleSheetLayoutView="110" workbookViewId="0"/>
  </sheetViews>
  <sheetFormatPr defaultRowHeight="12.75" x14ac:dyDescent="0.2"/>
  <sheetData>
    <row r="1" ht="10.5" customHeight="1" x14ac:dyDescent="0.2"/>
    <row r="2" ht="10.5" customHeight="1" x14ac:dyDescent="0.2"/>
    <row r="3" ht="10.5" customHeight="1" x14ac:dyDescent="0.2"/>
    <row r="4" ht="10.5" customHeight="1" x14ac:dyDescent="0.2"/>
    <row r="5" ht="10.5" customHeight="1" x14ac:dyDescent="0.2"/>
    <row r="6" ht="10.5" customHeight="1" x14ac:dyDescent="0.2"/>
    <row r="7" ht="10.5" customHeight="1" x14ac:dyDescent="0.2"/>
    <row r="8" ht="10.5" customHeight="1" x14ac:dyDescent="0.2"/>
    <row r="9" ht="10.5" customHeight="1" x14ac:dyDescent="0.2"/>
    <row r="10" ht="10.5" customHeight="1" x14ac:dyDescent="0.2"/>
    <row r="11" ht="10.5" customHeight="1" x14ac:dyDescent="0.2"/>
    <row r="12" ht="10.5" customHeight="1" x14ac:dyDescent="0.2"/>
    <row r="13" ht="10.5" customHeight="1" x14ac:dyDescent="0.2"/>
    <row r="14" ht="10.5" customHeight="1" x14ac:dyDescent="0.2"/>
    <row r="41" spans="1:14" ht="38.25" customHeight="1" x14ac:dyDescent="0.2">
      <c r="A41" s="395" t="s">
        <v>175</v>
      </c>
      <c r="B41" s="395"/>
      <c r="C41" s="395"/>
      <c r="D41" s="395"/>
      <c r="E41" s="395"/>
      <c r="F41" s="395"/>
      <c r="G41" s="395"/>
      <c r="H41" s="395"/>
      <c r="I41" s="395"/>
      <c r="J41" s="395"/>
      <c r="K41" s="395"/>
      <c r="L41" s="395"/>
      <c r="M41" s="395"/>
      <c r="N41" s="395"/>
    </row>
  </sheetData>
  <mergeCells count="1">
    <mergeCell ref="A41:N41"/>
  </mergeCells>
  <pageMargins left="0.2" right="0.2" top="0.25" bottom="0.25" header="0.05" footer="0.05"/>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12"/>
  <sheetViews>
    <sheetView view="pageBreakPreview" zoomScale="120" zoomScaleNormal="100" zoomScaleSheetLayoutView="120" workbookViewId="0">
      <selection activeCell="D9" sqref="D9"/>
    </sheetView>
  </sheetViews>
  <sheetFormatPr defaultRowHeight="12.75" x14ac:dyDescent="0.2"/>
  <cols>
    <col min="1" max="1" width="22.140625" customWidth="1"/>
    <col min="2" max="2" width="28.42578125" customWidth="1"/>
    <col min="3" max="3" width="21.7109375" customWidth="1"/>
    <col min="4" max="4" width="22.7109375" customWidth="1"/>
    <col min="5" max="5" width="17.5703125" customWidth="1"/>
    <col min="6" max="6" width="21.42578125" customWidth="1"/>
    <col min="7" max="7" width="19.28515625" customWidth="1"/>
    <col min="8" max="8" width="21.85546875" customWidth="1"/>
  </cols>
  <sheetData>
    <row r="1" spans="1:8" ht="24.75" customHeight="1" x14ac:dyDescent="0.2">
      <c r="A1" s="374" t="s">
        <v>1</v>
      </c>
      <c r="B1" s="373"/>
      <c r="C1" s="372" t="s">
        <v>2</v>
      </c>
      <c r="D1" s="396"/>
      <c r="E1" s="397"/>
      <c r="F1" s="371" t="s">
        <v>197</v>
      </c>
      <c r="G1" s="398"/>
      <c r="H1" s="399"/>
    </row>
    <row r="2" spans="1:8" ht="24.75" customHeight="1" x14ac:dyDescent="0.2">
      <c r="A2" s="370" t="s">
        <v>64</v>
      </c>
      <c r="B2" s="134"/>
      <c r="C2" s="135" t="s">
        <v>63</v>
      </c>
      <c r="D2" s="414"/>
      <c r="E2" s="415"/>
      <c r="F2" s="135" t="s">
        <v>5</v>
      </c>
      <c r="G2" s="400"/>
      <c r="H2" s="401"/>
    </row>
    <row r="3" spans="1:8" ht="24.75" customHeight="1" thickBot="1" x14ac:dyDescent="0.25">
      <c r="A3" s="369" t="s">
        <v>4</v>
      </c>
      <c r="B3" s="140"/>
      <c r="C3" s="141" t="s">
        <v>6</v>
      </c>
      <c r="D3" s="412"/>
      <c r="E3" s="413"/>
      <c r="F3" s="141" t="s">
        <v>7</v>
      </c>
      <c r="G3" s="402"/>
      <c r="H3" s="403"/>
    </row>
    <row r="4" spans="1:8" ht="15.75" thickBot="1" x14ac:dyDescent="0.25">
      <c r="A4" s="404" t="s">
        <v>35</v>
      </c>
      <c r="B4" s="405"/>
      <c r="C4" s="406" t="s">
        <v>67</v>
      </c>
      <c r="D4" s="407"/>
      <c r="E4" s="408"/>
      <c r="F4" s="409" t="s">
        <v>36</v>
      </c>
      <c r="G4" s="410"/>
      <c r="H4" s="411"/>
    </row>
    <row r="5" spans="1:8" ht="30.75" thickBot="1" x14ac:dyDescent="0.25">
      <c r="A5" s="368" t="s">
        <v>26</v>
      </c>
      <c r="B5" s="367" t="s">
        <v>41</v>
      </c>
      <c r="C5" s="366" t="s">
        <v>196</v>
      </c>
      <c r="D5" s="364" t="s">
        <v>37</v>
      </c>
      <c r="E5" s="363" t="s">
        <v>33</v>
      </c>
      <c r="F5" s="365" t="s">
        <v>39</v>
      </c>
      <c r="G5" s="364" t="s">
        <v>30</v>
      </c>
      <c r="H5" s="363" t="s">
        <v>195</v>
      </c>
    </row>
    <row r="6" spans="1:8" ht="13.5" thickBot="1" x14ac:dyDescent="0.25">
      <c r="A6" s="253" t="s">
        <v>194</v>
      </c>
      <c r="B6" s="207"/>
      <c r="C6" s="207"/>
      <c r="D6" s="207"/>
      <c r="E6" s="207"/>
      <c r="F6" s="207"/>
      <c r="G6" s="207"/>
      <c r="H6" s="208"/>
    </row>
    <row r="7" spans="1:8" ht="12" customHeight="1" thickBot="1" x14ac:dyDescent="0.25">
      <c r="A7" s="172"/>
      <c r="B7" s="173"/>
      <c r="C7" s="174"/>
      <c r="D7" s="175"/>
      <c r="E7" s="176"/>
      <c r="F7" s="177"/>
      <c r="G7" s="175"/>
      <c r="H7" s="178"/>
    </row>
    <row r="8" spans="1:8" ht="13.5" thickBot="1" x14ac:dyDescent="0.25">
      <c r="A8" s="252" t="s">
        <v>193</v>
      </c>
      <c r="B8" s="186"/>
      <c r="C8" s="186"/>
      <c r="D8" s="186"/>
      <c r="E8" s="186"/>
      <c r="F8" s="186"/>
      <c r="G8" s="186"/>
      <c r="H8" s="187"/>
    </row>
    <row r="9" spans="1:8" ht="157.5" customHeight="1" thickBot="1" x14ac:dyDescent="0.25">
      <c r="A9" s="362" t="s">
        <v>192</v>
      </c>
      <c r="B9" s="361" t="s">
        <v>191</v>
      </c>
      <c r="C9" s="360" t="s">
        <v>190</v>
      </c>
      <c r="D9" s="359" t="s">
        <v>189</v>
      </c>
      <c r="E9" s="356" t="s">
        <v>188</v>
      </c>
      <c r="F9" s="358" t="s">
        <v>187</v>
      </c>
      <c r="G9" s="357" t="s">
        <v>186</v>
      </c>
      <c r="H9" s="356" t="s">
        <v>185</v>
      </c>
    </row>
    <row r="10" spans="1:8" ht="13.5" thickBot="1" x14ac:dyDescent="0.25">
      <c r="A10" s="254" t="s">
        <v>184</v>
      </c>
      <c r="B10" s="199"/>
      <c r="C10" s="199"/>
      <c r="D10" s="199"/>
      <c r="E10" s="199"/>
      <c r="F10" s="199"/>
      <c r="G10" s="199"/>
      <c r="H10" s="200"/>
    </row>
    <row r="11" spans="1:8" ht="89.25" x14ac:dyDescent="0.2">
      <c r="A11" s="355" t="s">
        <v>183</v>
      </c>
      <c r="B11" s="354" t="s">
        <v>182</v>
      </c>
      <c r="C11" s="353" t="s">
        <v>181</v>
      </c>
      <c r="D11" s="351" t="s">
        <v>180</v>
      </c>
      <c r="E11" s="350" t="s">
        <v>179</v>
      </c>
      <c r="F11" s="352" t="s">
        <v>178</v>
      </c>
      <c r="G11" s="351" t="s">
        <v>177</v>
      </c>
      <c r="H11" s="350" t="s">
        <v>176</v>
      </c>
    </row>
    <row r="12" spans="1:8" ht="24.75" customHeight="1" x14ac:dyDescent="0.2"/>
  </sheetData>
  <mergeCells count="9">
    <mergeCell ref="D1:E1"/>
    <mergeCell ref="G1:H1"/>
    <mergeCell ref="G2:H2"/>
    <mergeCell ref="G3:H3"/>
    <mergeCell ref="A4:B4"/>
    <mergeCell ref="C4:E4"/>
    <mergeCell ref="F4:H4"/>
    <mergeCell ref="D3:E3"/>
    <mergeCell ref="D2:E2"/>
  </mergeCells>
  <pageMargins left="0.2" right="0.2" top="0.25" bottom="0.25" header="0.05" footer="0.05"/>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H47"/>
  <sheetViews>
    <sheetView view="pageBreakPreview" zoomScale="130" zoomScaleNormal="90" zoomScaleSheetLayoutView="130" zoomScalePageLayoutView="120" workbookViewId="0">
      <selection activeCell="A12" sqref="A12"/>
    </sheetView>
  </sheetViews>
  <sheetFormatPr defaultRowHeight="12.75" x14ac:dyDescent="0.2"/>
  <cols>
    <col min="1" max="1" width="22.28515625" customWidth="1"/>
    <col min="2" max="2" width="19.7109375" customWidth="1"/>
    <col min="3" max="3" width="18" customWidth="1"/>
    <col min="4" max="4" width="21" customWidth="1"/>
    <col min="5" max="5" width="15.5703125" customWidth="1"/>
    <col min="6" max="6" width="13.28515625" customWidth="1"/>
    <col min="7" max="7" width="13.85546875" customWidth="1"/>
    <col min="8" max="8" width="12.140625" customWidth="1"/>
  </cols>
  <sheetData>
    <row r="1" spans="1:8" ht="23.25" customHeight="1" x14ac:dyDescent="0.2">
      <c r="A1" s="416" t="s">
        <v>32</v>
      </c>
      <c r="B1" s="417"/>
      <c r="C1" s="417"/>
      <c r="D1" s="417"/>
      <c r="E1" s="417"/>
      <c r="F1" s="417"/>
      <c r="G1" s="417"/>
      <c r="H1" s="418"/>
    </row>
    <row r="2" spans="1:8" ht="15" x14ac:dyDescent="0.2">
      <c r="A2" s="133" t="s">
        <v>1</v>
      </c>
      <c r="B2" s="134"/>
      <c r="C2" s="135" t="s">
        <v>2</v>
      </c>
      <c r="D2" s="136"/>
      <c r="E2" s="427" t="s">
        <v>3</v>
      </c>
      <c r="F2" s="428"/>
      <c r="G2" s="138"/>
      <c r="H2" s="138"/>
    </row>
    <row r="3" spans="1:8" ht="15" x14ac:dyDescent="0.2">
      <c r="A3" s="133" t="s">
        <v>64</v>
      </c>
      <c r="B3" s="134"/>
      <c r="C3" s="135" t="s">
        <v>63</v>
      </c>
      <c r="D3" s="136"/>
      <c r="E3" s="137"/>
      <c r="F3" s="135" t="s">
        <v>5</v>
      </c>
      <c r="G3" s="138"/>
      <c r="H3" s="138"/>
    </row>
    <row r="4" spans="1:8" ht="15.75" thickBot="1" x14ac:dyDescent="0.25">
      <c r="A4" s="139" t="s">
        <v>4</v>
      </c>
      <c r="B4" s="140"/>
      <c r="C4" s="141" t="s">
        <v>6</v>
      </c>
      <c r="D4" s="142"/>
      <c r="E4" s="143"/>
      <c r="F4" s="141" t="s">
        <v>7</v>
      </c>
      <c r="G4" s="144"/>
      <c r="H4" s="144"/>
    </row>
    <row r="5" spans="1:8" ht="21.75" customHeight="1" thickBot="1" x14ac:dyDescent="0.25">
      <c r="A5" s="419" t="s">
        <v>35</v>
      </c>
      <c r="B5" s="420"/>
      <c r="C5" s="421" t="s">
        <v>67</v>
      </c>
      <c r="D5" s="422"/>
      <c r="E5" s="423"/>
      <c r="F5" s="424" t="s">
        <v>36</v>
      </c>
      <c r="G5" s="425"/>
      <c r="H5" s="426"/>
    </row>
    <row r="6" spans="1:8" ht="62.25" customHeight="1" thickBot="1" x14ac:dyDescent="0.25">
      <c r="A6" s="201" t="s">
        <v>26</v>
      </c>
      <c r="B6" s="202" t="s">
        <v>41</v>
      </c>
      <c r="C6" s="203" t="s">
        <v>112</v>
      </c>
      <c r="D6" s="204" t="s">
        <v>37</v>
      </c>
      <c r="E6" s="205" t="s">
        <v>33</v>
      </c>
      <c r="F6" s="206" t="s">
        <v>39</v>
      </c>
      <c r="G6" s="204" t="s">
        <v>30</v>
      </c>
      <c r="H6" s="205" t="s">
        <v>34</v>
      </c>
    </row>
    <row r="7" spans="1:8" ht="13.5" thickBot="1" x14ac:dyDescent="0.25">
      <c r="A7" s="253" t="s">
        <v>138</v>
      </c>
      <c r="B7" s="207"/>
      <c r="C7" s="207"/>
      <c r="D7" s="207"/>
      <c r="E7" s="207"/>
      <c r="F7" s="207"/>
      <c r="G7" s="207"/>
      <c r="H7" s="208"/>
    </row>
    <row r="8" spans="1:8" ht="13.5" customHeight="1" thickBot="1" x14ac:dyDescent="0.25">
      <c r="A8" s="172"/>
      <c r="B8" s="173"/>
      <c r="C8" s="174"/>
      <c r="D8" s="175"/>
      <c r="E8" s="176"/>
      <c r="F8" s="177"/>
      <c r="G8" s="175"/>
      <c r="H8" s="178"/>
    </row>
    <row r="9" spans="1:8" ht="13.5" thickBot="1" x14ac:dyDescent="0.25">
      <c r="A9" s="252" t="s">
        <v>97</v>
      </c>
      <c r="B9" s="186"/>
      <c r="C9" s="186"/>
      <c r="D9" s="186"/>
      <c r="E9" s="186"/>
      <c r="F9" s="186"/>
      <c r="G9" s="186"/>
      <c r="H9" s="187"/>
    </row>
    <row r="10" spans="1:8" ht="15" x14ac:dyDescent="0.2">
      <c r="A10" s="234" t="s">
        <v>110</v>
      </c>
      <c r="B10" s="180"/>
      <c r="C10" s="181"/>
      <c r="D10" s="182"/>
      <c r="E10" s="183"/>
      <c r="F10" s="184"/>
      <c r="G10" s="182"/>
      <c r="H10" s="185"/>
    </row>
    <row r="11" spans="1:8" ht="15.75" thickBot="1" x14ac:dyDescent="0.25">
      <c r="A11" s="235" t="s">
        <v>31</v>
      </c>
      <c r="B11" s="189"/>
      <c r="C11" s="209"/>
      <c r="D11" s="191"/>
      <c r="E11" s="210"/>
      <c r="F11" s="211"/>
      <c r="G11" s="191"/>
      <c r="H11" s="212"/>
    </row>
    <row r="12" spans="1:8" ht="13.5" thickBot="1" x14ac:dyDescent="0.25">
      <c r="A12" s="254" t="s">
        <v>111</v>
      </c>
      <c r="B12" s="199"/>
      <c r="C12" s="199"/>
      <c r="D12" s="199"/>
      <c r="E12" s="199"/>
      <c r="F12" s="199"/>
      <c r="G12" s="199"/>
      <c r="H12" s="200"/>
    </row>
    <row r="13" spans="1:8" ht="15" x14ac:dyDescent="0.2">
      <c r="A13" s="179" t="s">
        <v>80</v>
      </c>
      <c r="B13" s="180"/>
      <c r="C13" s="181"/>
      <c r="D13" s="182"/>
      <c r="E13" s="183"/>
      <c r="F13" s="184"/>
      <c r="G13" s="182"/>
      <c r="H13" s="185"/>
    </row>
    <row r="14" spans="1:8" ht="15.75" thickBot="1" x14ac:dyDescent="0.25">
      <c r="A14" s="188" t="s">
        <v>81</v>
      </c>
      <c r="B14" s="189"/>
      <c r="C14" s="190"/>
      <c r="D14" s="191"/>
      <c r="E14" s="192"/>
      <c r="F14" s="189"/>
      <c r="G14" s="191"/>
      <c r="H14" s="193"/>
    </row>
    <row r="15" spans="1:8" ht="13.5" thickBot="1" x14ac:dyDescent="0.25">
      <c r="A15" s="254" t="s">
        <v>27</v>
      </c>
      <c r="B15" s="199"/>
      <c r="C15" s="199"/>
      <c r="D15" s="199"/>
      <c r="E15" s="199"/>
      <c r="F15" s="199"/>
      <c r="G15" s="199"/>
      <c r="H15" s="200"/>
    </row>
    <row r="16" spans="1:8" ht="15" x14ac:dyDescent="0.2">
      <c r="A16" s="179" t="s">
        <v>82</v>
      </c>
      <c r="B16" s="213"/>
      <c r="C16" s="214"/>
      <c r="D16" s="215"/>
      <c r="E16" s="183"/>
      <c r="F16" s="216"/>
      <c r="G16" s="217"/>
      <c r="H16" s="185"/>
    </row>
    <row r="17" spans="1:8" ht="15" x14ac:dyDescent="0.2">
      <c r="A17" s="129" t="s">
        <v>83</v>
      </c>
      <c r="B17" s="21"/>
      <c r="C17" s="130"/>
      <c r="D17" s="19"/>
      <c r="E17" s="127"/>
      <c r="F17" s="131"/>
      <c r="G17" s="20"/>
      <c r="H17" s="128"/>
    </row>
    <row r="18" spans="1:8" ht="13.5" customHeight="1" thickBot="1" x14ac:dyDescent="0.25">
      <c r="A18" s="172"/>
      <c r="B18" s="173"/>
      <c r="C18" s="174"/>
      <c r="D18" s="175"/>
      <c r="E18" s="176"/>
      <c r="F18" s="177"/>
      <c r="G18" s="175"/>
      <c r="H18" s="178"/>
    </row>
    <row r="19" spans="1:8" ht="13.5" thickBot="1" x14ac:dyDescent="0.25">
      <c r="A19" s="252" t="s">
        <v>28</v>
      </c>
      <c r="B19" s="186"/>
      <c r="C19" s="186"/>
      <c r="D19" s="186"/>
      <c r="E19" s="186"/>
      <c r="F19" s="186"/>
      <c r="G19" s="186"/>
      <c r="H19" s="187"/>
    </row>
    <row r="20" spans="1:8" ht="15" x14ac:dyDescent="0.2">
      <c r="A20" s="179" t="s">
        <v>84</v>
      </c>
      <c r="B20" s="180"/>
      <c r="C20" s="181"/>
      <c r="D20" s="182"/>
      <c r="E20" s="183"/>
      <c r="F20" s="184"/>
      <c r="G20" s="182"/>
      <c r="H20" s="185"/>
    </row>
    <row r="21" spans="1:8" ht="15.75" thickBot="1" x14ac:dyDescent="0.25">
      <c r="A21" s="188" t="s">
        <v>85</v>
      </c>
      <c r="B21" s="189"/>
      <c r="C21" s="190"/>
      <c r="D21" s="191"/>
      <c r="E21" s="192"/>
      <c r="F21" s="189"/>
      <c r="G21" s="191"/>
      <c r="H21" s="193"/>
    </row>
    <row r="22" spans="1:8" ht="13.5" thickBot="1" x14ac:dyDescent="0.25">
      <c r="A22" s="254" t="s">
        <v>25</v>
      </c>
      <c r="B22" s="199"/>
      <c r="C22" s="199"/>
      <c r="D22" s="199"/>
      <c r="E22" s="199"/>
      <c r="F22" s="199"/>
      <c r="G22" s="199"/>
      <c r="H22" s="200"/>
    </row>
    <row r="23" spans="1:8" x14ac:dyDescent="0.2">
      <c r="A23" s="194" t="s">
        <v>86</v>
      </c>
      <c r="B23" s="195"/>
      <c r="C23" s="196"/>
      <c r="D23" s="197"/>
      <c r="E23" s="198"/>
      <c r="F23" s="195"/>
      <c r="G23" s="197"/>
      <c r="H23" s="198"/>
    </row>
    <row r="24" spans="1:8" ht="15.75" thickBot="1" x14ac:dyDescent="0.25">
      <c r="A24" s="188" t="s">
        <v>87</v>
      </c>
      <c r="B24" s="189"/>
      <c r="C24" s="209"/>
      <c r="D24" s="191"/>
      <c r="E24" s="210"/>
      <c r="F24" s="211"/>
      <c r="G24" s="191"/>
      <c r="H24" s="212"/>
    </row>
    <row r="25" spans="1:8" ht="13.5" thickBot="1" x14ac:dyDescent="0.25">
      <c r="A25" s="254" t="s">
        <v>29</v>
      </c>
      <c r="B25" s="199"/>
      <c r="C25" s="199"/>
      <c r="D25" s="199"/>
      <c r="E25" s="199"/>
      <c r="F25" s="199"/>
      <c r="G25" s="199"/>
      <c r="H25" s="200"/>
    </row>
    <row r="26" spans="1:8" ht="15" x14ac:dyDescent="0.2">
      <c r="A26" s="236" t="s">
        <v>69</v>
      </c>
      <c r="B26" s="219"/>
      <c r="C26" s="223"/>
      <c r="D26" s="224"/>
      <c r="E26" s="232"/>
      <c r="F26" s="184"/>
      <c r="G26" s="182"/>
      <c r="H26" s="185"/>
    </row>
    <row r="27" spans="1:8" ht="13.5" thickBot="1" x14ac:dyDescent="0.25">
      <c r="A27" s="237" t="s">
        <v>68</v>
      </c>
      <c r="B27" s="220"/>
      <c r="C27" s="226"/>
      <c r="D27" s="227"/>
      <c r="E27" s="228"/>
      <c r="F27" s="218"/>
      <c r="G27" s="22"/>
      <c r="H27" s="22"/>
    </row>
    <row r="28" spans="1:8" ht="15.75" thickBot="1" x14ac:dyDescent="0.25">
      <c r="A28" s="172"/>
      <c r="B28" s="233"/>
      <c r="C28" s="229"/>
      <c r="D28" s="230"/>
      <c r="E28" s="231"/>
      <c r="F28" s="177"/>
      <c r="G28" s="175"/>
      <c r="H28" s="178"/>
    </row>
    <row r="29" spans="1:8" ht="13.5" thickBot="1" x14ac:dyDescent="0.25">
      <c r="A29" s="252" t="s">
        <v>70</v>
      </c>
      <c r="B29" s="186"/>
      <c r="C29" s="186"/>
      <c r="D29" s="186"/>
      <c r="E29" s="186"/>
      <c r="F29" s="186"/>
      <c r="G29" s="186"/>
      <c r="H29" s="187"/>
    </row>
    <row r="30" spans="1:8" ht="15" x14ac:dyDescent="0.2">
      <c r="A30" s="179" t="s">
        <v>88</v>
      </c>
      <c r="B30" s="180"/>
      <c r="C30" s="181"/>
      <c r="D30" s="182"/>
      <c r="E30" s="183"/>
      <c r="F30" s="184"/>
      <c r="G30" s="182"/>
      <c r="H30" s="185"/>
    </row>
    <row r="31" spans="1:8" ht="15.75" thickBot="1" x14ac:dyDescent="0.25">
      <c r="A31" s="188" t="s">
        <v>89</v>
      </c>
      <c r="B31" s="189"/>
      <c r="C31" s="190"/>
      <c r="D31" s="191"/>
      <c r="E31" s="192"/>
      <c r="F31" s="189"/>
      <c r="G31" s="191"/>
      <c r="H31" s="193"/>
    </row>
    <row r="32" spans="1:8" ht="13.5" thickBot="1" x14ac:dyDescent="0.25">
      <c r="A32" s="254" t="s">
        <v>71</v>
      </c>
      <c r="B32" s="199"/>
      <c r="C32" s="199"/>
      <c r="D32" s="199"/>
      <c r="E32" s="199"/>
      <c r="F32" s="199"/>
      <c r="G32" s="199"/>
      <c r="H32" s="200"/>
    </row>
    <row r="33" spans="1:8" x14ac:dyDescent="0.2">
      <c r="A33" s="194" t="s">
        <v>90</v>
      </c>
      <c r="B33" s="195"/>
      <c r="C33" s="196"/>
      <c r="D33" s="197"/>
      <c r="E33" s="198"/>
      <c r="F33" s="195"/>
      <c r="G33" s="197"/>
      <c r="H33" s="198"/>
    </row>
    <row r="34" spans="1:8" ht="15.75" thickBot="1" x14ac:dyDescent="0.25">
      <c r="A34" s="188" t="s">
        <v>91</v>
      </c>
      <c r="B34" s="189"/>
      <c r="C34" s="209"/>
      <c r="D34" s="191"/>
      <c r="E34" s="210"/>
      <c r="F34" s="211"/>
      <c r="G34" s="191"/>
      <c r="H34" s="212"/>
    </row>
    <row r="35" spans="1:8" ht="13.5" thickBot="1" x14ac:dyDescent="0.25">
      <c r="A35" s="254" t="s">
        <v>72</v>
      </c>
      <c r="B35" s="199"/>
      <c r="C35" s="199"/>
      <c r="D35" s="199"/>
      <c r="E35" s="199"/>
      <c r="F35" s="199"/>
      <c r="G35" s="199"/>
      <c r="H35" s="200"/>
    </row>
    <row r="36" spans="1:8" ht="15" x14ac:dyDescent="0.2">
      <c r="A36" s="236" t="s">
        <v>73</v>
      </c>
      <c r="B36" s="219"/>
      <c r="C36" s="223"/>
      <c r="D36" s="224"/>
      <c r="E36" s="232"/>
      <c r="F36" s="184"/>
      <c r="G36" s="182"/>
      <c r="H36" s="185"/>
    </row>
    <row r="37" spans="1:8" ht="13.5" thickBot="1" x14ac:dyDescent="0.25">
      <c r="A37" s="237" t="s">
        <v>74</v>
      </c>
      <c r="B37" s="220"/>
      <c r="C37" s="226"/>
      <c r="D37" s="227"/>
      <c r="E37" s="228"/>
      <c r="F37" s="218"/>
      <c r="G37" s="22"/>
      <c r="H37" s="22"/>
    </row>
    <row r="38" spans="1:8" ht="15.75" thickBot="1" x14ac:dyDescent="0.25">
      <c r="A38" s="172"/>
      <c r="B38" s="233"/>
      <c r="C38" s="229"/>
      <c r="D38" s="230"/>
      <c r="E38" s="231"/>
      <c r="F38" s="177"/>
      <c r="G38" s="175"/>
      <c r="H38" s="178"/>
    </row>
    <row r="39" spans="1:8" ht="13.5" thickBot="1" x14ac:dyDescent="0.25">
      <c r="A39" s="252" t="s">
        <v>75</v>
      </c>
      <c r="B39" s="186"/>
      <c r="C39" s="186"/>
      <c r="D39" s="186"/>
      <c r="E39" s="186"/>
      <c r="F39" s="186"/>
      <c r="G39" s="186"/>
      <c r="H39" s="187"/>
    </row>
    <row r="40" spans="1:8" ht="15" x14ac:dyDescent="0.2">
      <c r="A40" s="179" t="s">
        <v>92</v>
      </c>
      <c r="B40" s="180"/>
      <c r="C40" s="181"/>
      <c r="D40" s="182"/>
      <c r="E40" s="183"/>
      <c r="F40" s="184"/>
      <c r="G40" s="182"/>
      <c r="H40" s="185"/>
    </row>
    <row r="41" spans="1:8" ht="15.75" thickBot="1" x14ac:dyDescent="0.25">
      <c r="A41" s="188" t="s">
        <v>93</v>
      </c>
      <c r="B41" s="189"/>
      <c r="C41" s="190"/>
      <c r="D41" s="191"/>
      <c r="E41" s="192"/>
      <c r="F41" s="189"/>
      <c r="G41" s="191"/>
      <c r="H41" s="193"/>
    </row>
    <row r="42" spans="1:8" ht="13.5" thickBot="1" x14ac:dyDescent="0.25">
      <c r="A42" s="254" t="s">
        <v>76</v>
      </c>
      <c r="B42" s="199"/>
      <c r="C42" s="199"/>
      <c r="D42" s="199"/>
      <c r="E42" s="199"/>
      <c r="F42" s="199"/>
      <c r="G42" s="199"/>
      <c r="H42" s="200"/>
    </row>
    <row r="43" spans="1:8" x14ac:dyDescent="0.2">
      <c r="A43" s="194" t="s">
        <v>94</v>
      </c>
      <c r="B43" s="195"/>
      <c r="C43" s="196"/>
      <c r="D43" s="197"/>
      <c r="E43" s="198"/>
      <c r="F43" s="195"/>
      <c r="G43" s="197"/>
      <c r="H43" s="198"/>
    </row>
    <row r="44" spans="1:8" ht="15.75" thickBot="1" x14ac:dyDescent="0.25">
      <c r="A44" s="188" t="s">
        <v>95</v>
      </c>
      <c r="B44" s="189"/>
      <c r="C44" s="209"/>
      <c r="D44" s="191"/>
      <c r="E44" s="210"/>
      <c r="F44" s="211"/>
      <c r="G44" s="191"/>
      <c r="H44" s="212"/>
    </row>
    <row r="45" spans="1:8" ht="13.5" thickBot="1" x14ac:dyDescent="0.25">
      <c r="A45" s="254" t="s">
        <v>77</v>
      </c>
      <c r="B45" s="199"/>
      <c r="C45" s="199"/>
      <c r="D45" s="199"/>
      <c r="E45" s="199"/>
      <c r="F45" s="199"/>
      <c r="G45" s="199"/>
      <c r="H45" s="200"/>
    </row>
    <row r="46" spans="1:8" ht="15" x14ac:dyDescent="0.2">
      <c r="A46" s="236" t="s">
        <v>78</v>
      </c>
      <c r="B46" s="219"/>
      <c r="C46" s="184"/>
      <c r="D46" s="182"/>
      <c r="E46" s="221"/>
      <c r="F46" s="223"/>
      <c r="G46" s="224"/>
      <c r="H46" s="225"/>
    </row>
    <row r="47" spans="1:8" ht="13.5" thickBot="1" x14ac:dyDescent="0.25">
      <c r="A47" s="237" t="s">
        <v>79</v>
      </c>
      <c r="B47" s="220"/>
      <c r="C47" s="218"/>
      <c r="D47" s="22"/>
      <c r="E47" s="222"/>
      <c r="F47" s="226"/>
      <c r="G47" s="227"/>
      <c r="H47" s="228"/>
    </row>
  </sheetData>
  <mergeCells count="5">
    <mergeCell ref="A1:H1"/>
    <mergeCell ref="A5:B5"/>
    <mergeCell ref="C5:E5"/>
    <mergeCell ref="F5:H5"/>
    <mergeCell ref="E2:F2"/>
  </mergeCells>
  <pageMargins left="0.2" right="0.2" top="0.25" bottom="0.25" header="0.05" footer="0.05"/>
  <pageSetup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40"/>
  <sheetViews>
    <sheetView view="pageBreakPreview" zoomScale="130" zoomScaleNormal="110" zoomScaleSheetLayoutView="130" workbookViewId="0">
      <selection activeCell="B29" sqref="B29"/>
    </sheetView>
  </sheetViews>
  <sheetFormatPr defaultRowHeight="12.75" x14ac:dyDescent="0.2"/>
  <cols>
    <col min="1" max="1" width="19.7109375" customWidth="1"/>
    <col min="2" max="2" width="116.28515625" customWidth="1"/>
  </cols>
  <sheetData>
    <row r="1" spans="1:2" ht="18.75" customHeight="1" thickTop="1" thickBot="1" x14ac:dyDescent="0.25">
      <c r="A1" s="429" t="s">
        <v>198</v>
      </c>
      <c r="B1" s="430"/>
    </row>
    <row r="2" spans="1:2" ht="12.75" customHeight="1" x14ac:dyDescent="0.2">
      <c r="A2" s="431" t="s">
        <v>140</v>
      </c>
      <c r="B2" s="375" t="s">
        <v>199</v>
      </c>
    </row>
    <row r="3" spans="1:2" ht="12.75" customHeight="1" x14ac:dyDescent="0.2">
      <c r="A3" s="432"/>
      <c r="B3" s="376" t="s">
        <v>200</v>
      </c>
    </row>
    <row r="4" spans="1:2" ht="12.75" customHeight="1" x14ac:dyDescent="0.2">
      <c r="A4" s="432"/>
      <c r="B4" s="376" t="s">
        <v>201</v>
      </c>
    </row>
    <row r="5" spans="1:2" ht="13.5" customHeight="1" x14ac:dyDescent="0.2">
      <c r="A5" s="432"/>
      <c r="B5" s="376" t="s">
        <v>202</v>
      </c>
    </row>
    <row r="6" spans="1:2" ht="12.75" customHeight="1" thickBot="1" x14ac:dyDescent="0.25">
      <c r="A6" s="433"/>
      <c r="B6" s="377" t="s">
        <v>203</v>
      </c>
    </row>
    <row r="7" spans="1:2" ht="12.75" customHeight="1" x14ac:dyDescent="0.2">
      <c r="A7" s="431" t="s">
        <v>147</v>
      </c>
      <c r="B7" s="378" t="s">
        <v>204</v>
      </c>
    </row>
    <row r="8" spans="1:2" ht="12.75" customHeight="1" x14ac:dyDescent="0.2">
      <c r="A8" s="432"/>
      <c r="B8" s="378" t="s">
        <v>205</v>
      </c>
    </row>
    <row r="9" spans="1:2" ht="12.75" customHeight="1" x14ac:dyDescent="0.2">
      <c r="A9" s="432"/>
      <c r="B9" s="378" t="s">
        <v>206</v>
      </c>
    </row>
    <row r="10" spans="1:2" ht="13.5" customHeight="1" x14ac:dyDescent="0.2">
      <c r="A10" s="432"/>
      <c r="B10" s="378" t="s">
        <v>207</v>
      </c>
    </row>
    <row r="11" spans="1:2" ht="13.5" thickBot="1" x14ac:dyDescent="0.25">
      <c r="A11" s="433"/>
      <c r="B11" s="379" t="s">
        <v>208</v>
      </c>
    </row>
    <row r="12" spans="1:2" ht="16.5" thickBot="1" x14ac:dyDescent="0.25">
      <c r="A12" s="380" t="s">
        <v>150</v>
      </c>
      <c r="B12" s="381" t="s">
        <v>209</v>
      </c>
    </row>
    <row r="13" spans="1:2" ht="12.75" customHeight="1" thickBot="1" x14ac:dyDescent="0.25">
      <c r="A13" s="380" t="s">
        <v>152</v>
      </c>
      <c r="B13" s="381" t="s">
        <v>210</v>
      </c>
    </row>
    <row r="14" spans="1:2" x14ac:dyDescent="0.2">
      <c r="A14" s="431" t="s">
        <v>158</v>
      </c>
      <c r="B14" s="382" t="s">
        <v>211</v>
      </c>
    </row>
    <row r="15" spans="1:2" ht="25.5" x14ac:dyDescent="0.2">
      <c r="A15" s="432"/>
      <c r="B15" s="382" t="s">
        <v>212</v>
      </c>
    </row>
    <row r="16" spans="1:2" ht="26.25" x14ac:dyDescent="0.2">
      <c r="A16" s="432"/>
      <c r="B16" s="383" t="s">
        <v>213</v>
      </c>
    </row>
    <row r="17" spans="1:2" ht="26.25" x14ac:dyDescent="0.2">
      <c r="A17" s="432"/>
      <c r="B17" s="383" t="s">
        <v>214</v>
      </c>
    </row>
    <row r="18" spans="1:2" ht="31.5" customHeight="1" x14ac:dyDescent="0.2">
      <c r="A18" s="432"/>
      <c r="B18" s="384" t="s">
        <v>215</v>
      </c>
    </row>
    <row r="19" spans="1:2" ht="13.5" customHeight="1" x14ac:dyDescent="0.2">
      <c r="A19" s="432"/>
      <c r="B19" s="383" t="s">
        <v>216</v>
      </c>
    </row>
    <row r="20" spans="1:2" ht="13.5" customHeight="1" x14ac:dyDescent="0.2">
      <c r="A20" s="432"/>
      <c r="B20" s="383" t="s">
        <v>217</v>
      </c>
    </row>
    <row r="21" spans="1:2" ht="12.75" customHeight="1" x14ac:dyDescent="0.2">
      <c r="A21" s="432"/>
      <c r="B21" s="383" t="s">
        <v>218</v>
      </c>
    </row>
    <row r="22" spans="1:2" x14ac:dyDescent="0.2">
      <c r="A22" s="432"/>
      <c r="B22" s="385" t="s">
        <v>219</v>
      </c>
    </row>
    <row r="23" spans="1:2" ht="12.75" customHeight="1" x14ac:dyDescent="0.2">
      <c r="A23" s="432"/>
      <c r="B23" s="385" t="s">
        <v>220</v>
      </c>
    </row>
    <row r="24" spans="1:2" x14ac:dyDescent="0.2">
      <c r="A24" s="432"/>
      <c r="B24" s="385" t="s">
        <v>221</v>
      </c>
    </row>
    <row r="25" spans="1:2" ht="12.75" customHeight="1" thickBot="1" x14ac:dyDescent="0.25">
      <c r="A25" s="433"/>
      <c r="B25" s="386" t="s">
        <v>222</v>
      </c>
    </row>
    <row r="26" spans="1:2" ht="13.5" customHeight="1" x14ac:dyDescent="0.2">
      <c r="A26" s="434" t="s">
        <v>223</v>
      </c>
      <c r="B26" s="382" t="s">
        <v>224</v>
      </c>
    </row>
    <row r="27" spans="1:2" ht="12.75" customHeight="1" x14ac:dyDescent="0.2">
      <c r="A27" s="435"/>
      <c r="B27" s="383" t="s">
        <v>225</v>
      </c>
    </row>
    <row r="28" spans="1:2" ht="13.5" customHeight="1" x14ac:dyDescent="0.2">
      <c r="A28" s="435"/>
      <c r="B28" s="382" t="s">
        <v>226</v>
      </c>
    </row>
    <row r="29" spans="1:2" ht="13.5" x14ac:dyDescent="0.2">
      <c r="A29" s="435"/>
      <c r="B29" s="383" t="s">
        <v>227</v>
      </c>
    </row>
    <row r="30" spans="1:2" ht="12.75" customHeight="1" x14ac:dyDescent="0.2">
      <c r="A30" s="435"/>
      <c r="B30" s="383" t="s">
        <v>228</v>
      </c>
    </row>
    <row r="31" spans="1:2" ht="13.5" customHeight="1" x14ac:dyDescent="0.2">
      <c r="A31" s="435"/>
      <c r="B31" s="382" t="s">
        <v>229</v>
      </c>
    </row>
    <row r="32" spans="1:2" ht="12.75" customHeight="1" x14ac:dyDescent="0.2">
      <c r="A32" s="435"/>
      <c r="B32" s="383" t="s">
        <v>230</v>
      </c>
    </row>
    <row r="33" spans="1:2" ht="12.75" customHeight="1" x14ac:dyDescent="0.2">
      <c r="A33" s="435"/>
      <c r="B33" s="382" t="s">
        <v>231</v>
      </c>
    </row>
    <row r="34" spans="1:2" x14ac:dyDescent="0.2">
      <c r="A34" s="435"/>
      <c r="B34" s="382" t="s">
        <v>232</v>
      </c>
    </row>
    <row r="35" spans="1:2" ht="12.75" customHeight="1" x14ac:dyDescent="0.2">
      <c r="A35" s="435"/>
      <c r="B35" s="382" t="s">
        <v>233</v>
      </c>
    </row>
    <row r="36" spans="1:2" x14ac:dyDescent="0.2">
      <c r="A36" s="435"/>
      <c r="B36" s="382" t="s">
        <v>234</v>
      </c>
    </row>
    <row r="37" spans="1:2" ht="26.25" x14ac:dyDescent="0.2">
      <c r="A37" s="435"/>
      <c r="B37" s="383" t="s">
        <v>235</v>
      </c>
    </row>
    <row r="38" spans="1:2" ht="25.5" x14ac:dyDescent="0.2">
      <c r="A38" s="435"/>
      <c r="B38" s="382" t="s">
        <v>236</v>
      </c>
    </row>
    <row r="39" spans="1:2" ht="26.25" thickBot="1" x14ac:dyDescent="0.25">
      <c r="A39" s="436"/>
      <c r="B39" s="387" t="s">
        <v>237</v>
      </c>
    </row>
    <row r="40" spans="1:2" ht="13.5" thickTop="1" x14ac:dyDescent="0.2"/>
  </sheetData>
  <mergeCells count="5">
    <mergeCell ref="A1:B1"/>
    <mergeCell ref="A2:A6"/>
    <mergeCell ref="A7:A11"/>
    <mergeCell ref="A14:A25"/>
    <mergeCell ref="A26:A39"/>
  </mergeCells>
  <pageMargins left="0.2" right="0.2" top="0.25" bottom="0.25" header="0.05" footer="0.05"/>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54"/>
  <sheetViews>
    <sheetView view="pageBreakPreview" zoomScaleNormal="70" zoomScaleSheetLayoutView="100" zoomScalePageLayoutView="85" workbookViewId="0">
      <selection activeCell="K15" sqref="K15"/>
    </sheetView>
  </sheetViews>
  <sheetFormatPr defaultRowHeight="14.25" x14ac:dyDescent="0.2"/>
  <cols>
    <col min="1" max="1" width="10.140625" style="3" customWidth="1"/>
    <col min="2" max="2" width="11" style="3" customWidth="1"/>
    <col min="3" max="3" width="14.85546875" style="3" customWidth="1"/>
    <col min="4" max="4" width="8.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469" t="s">
        <v>0</v>
      </c>
      <c r="B1" s="470"/>
      <c r="C1" s="470"/>
      <c r="D1" s="470"/>
      <c r="E1" s="470"/>
      <c r="F1" s="470"/>
      <c r="G1" s="470"/>
      <c r="H1" s="470"/>
      <c r="I1" s="470"/>
      <c r="J1" s="470"/>
      <c r="K1" s="470"/>
      <c r="L1" s="470"/>
      <c r="M1" s="470"/>
      <c r="N1" s="470"/>
      <c r="O1" s="470"/>
      <c r="P1" s="470"/>
      <c r="Q1" s="470"/>
      <c r="R1" s="470"/>
      <c r="S1" s="53"/>
      <c r="T1" s="488" t="s">
        <v>60</v>
      </c>
      <c r="U1" s="489"/>
      <c r="V1" s="489"/>
      <c r="W1" s="489"/>
      <c r="X1" s="67"/>
      <c r="Y1" s="54"/>
      <c r="Z1" s="68"/>
    </row>
    <row r="2" spans="1:26" ht="15" customHeight="1" thickBot="1" x14ac:dyDescent="0.3">
      <c r="A2" s="490" t="s">
        <v>1</v>
      </c>
      <c r="B2" s="491"/>
      <c r="C2" s="492"/>
      <c r="D2" s="492"/>
      <c r="E2" s="492"/>
      <c r="F2" s="492"/>
      <c r="G2" s="492"/>
      <c r="H2" s="492"/>
      <c r="I2" s="492"/>
      <c r="J2" s="492"/>
      <c r="K2" s="492"/>
      <c r="L2" s="492"/>
      <c r="M2" s="492"/>
      <c r="N2" s="492"/>
      <c r="O2" s="492"/>
      <c r="P2" s="492"/>
      <c r="Q2" s="492"/>
      <c r="R2" s="493"/>
      <c r="S2" s="8"/>
      <c r="T2" s="114"/>
      <c r="U2" s="115" t="s">
        <v>56</v>
      </c>
      <c r="V2" s="117" t="s">
        <v>57</v>
      </c>
      <c r="W2" s="121" t="s">
        <v>61</v>
      </c>
      <c r="X2" s="63"/>
      <c r="Y2" s="55"/>
      <c r="Z2" s="69"/>
    </row>
    <row r="3" spans="1:26" ht="15" x14ac:dyDescent="0.25">
      <c r="A3" s="471" t="s">
        <v>65</v>
      </c>
      <c r="B3" s="472"/>
      <c r="C3" s="494"/>
      <c r="D3" s="494"/>
      <c r="E3" s="313"/>
      <c r="F3" s="495" t="s">
        <v>63</v>
      </c>
      <c r="G3" s="496"/>
      <c r="H3" s="494"/>
      <c r="I3" s="494"/>
      <c r="J3" s="494"/>
      <c r="K3" s="494"/>
      <c r="L3" s="494"/>
      <c r="M3" s="497" t="s">
        <v>3</v>
      </c>
      <c r="N3" s="498"/>
      <c r="O3" s="499"/>
      <c r="P3" s="499"/>
      <c r="Q3" s="499"/>
      <c r="R3" s="499"/>
      <c r="S3" s="8"/>
      <c r="T3" s="114" t="s">
        <v>58</v>
      </c>
      <c r="U3" s="114"/>
      <c r="V3" s="118"/>
      <c r="W3" s="122">
        <f>U3+V3</f>
        <v>0</v>
      </c>
      <c r="X3" s="63"/>
      <c r="Y3" s="55"/>
      <c r="Z3" s="69"/>
    </row>
    <row r="4" spans="1:26" ht="15.75" thickBot="1" x14ac:dyDescent="0.3">
      <c r="A4" s="471" t="s">
        <v>66</v>
      </c>
      <c r="B4" s="472"/>
      <c r="C4" s="473"/>
      <c r="D4" s="473"/>
      <c r="E4" s="311"/>
      <c r="F4" s="474" t="s">
        <v>2</v>
      </c>
      <c r="G4" s="475"/>
      <c r="H4" s="473"/>
      <c r="I4" s="473"/>
      <c r="J4" s="473"/>
      <c r="K4" s="473"/>
      <c r="L4" s="473"/>
      <c r="M4" s="476" t="s">
        <v>5</v>
      </c>
      <c r="N4" s="477"/>
      <c r="O4" s="468"/>
      <c r="P4" s="468"/>
      <c r="Q4" s="468"/>
      <c r="R4" s="468"/>
      <c r="S4" s="8"/>
      <c r="T4" s="116" t="s">
        <v>59</v>
      </c>
      <c r="U4" s="116"/>
      <c r="V4" s="119"/>
      <c r="W4" s="124">
        <f t="shared" ref="W4:W5" si="0">U4+V4</f>
        <v>0</v>
      </c>
      <c r="X4" s="63"/>
      <c r="Y4" s="55"/>
      <c r="Z4" s="69"/>
    </row>
    <row r="5" spans="1:26" ht="15" customHeight="1" thickBot="1" x14ac:dyDescent="0.3">
      <c r="A5" s="480" t="s">
        <v>4</v>
      </c>
      <c r="B5" s="481"/>
      <c r="C5" s="482"/>
      <c r="D5" s="482"/>
      <c r="E5" s="312"/>
      <c r="F5" s="483"/>
      <c r="G5" s="484"/>
      <c r="H5" s="482"/>
      <c r="I5" s="482"/>
      <c r="J5" s="482"/>
      <c r="K5" s="482"/>
      <c r="L5" s="482"/>
      <c r="M5" s="485" t="s">
        <v>7</v>
      </c>
      <c r="N5" s="486"/>
      <c r="O5" s="487"/>
      <c r="P5" s="487"/>
      <c r="Q5" s="487"/>
      <c r="R5" s="487"/>
      <c r="S5" s="8"/>
      <c r="T5" s="123" t="s">
        <v>61</v>
      </c>
      <c r="U5" s="125">
        <f>U3+U4</f>
        <v>0</v>
      </c>
      <c r="V5" s="120">
        <f>V3+V4</f>
        <v>0</v>
      </c>
      <c r="W5" s="126">
        <f t="shared" si="0"/>
        <v>0</v>
      </c>
      <c r="X5" s="63"/>
      <c r="Y5" s="55"/>
      <c r="Z5" s="69"/>
    </row>
    <row r="6" spans="1:26" ht="9" customHeight="1" thickBot="1" x14ac:dyDescent="0.3">
      <c r="A6" s="56"/>
      <c r="B6" s="10"/>
      <c r="C6" s="10"/>
      <c r="D6" s="8"/>
      <c r="E6" s="8"/>
      <c r="F6" s="8"/>
      <c r="G6" s="8"/>
      <c r="H6" s="8"/>
      <c r="I6" s="8"/>
      <c r="J6" s="8"/>
      <c r="K6" s="8"/>
      <c r="L6" s="8"/>
      <c r="M6" s="8"/>
      <c r="N6" s="8"/>
      <c r="O6" s="8"/>
      <c r="P6" s="11"/>
      <c r="Q6" s="12"/>
      <c r="R6" s="12"/>
      <c r="S6" s="8"/>
      <c r="T6" s="8"/>
      <c r="U6" s="8"/>
      <c r="V6" s="9"/>
      <c r="W6" s="9"/>
      <c r="X6" s="63"/>
      <c r="Y6" s="55"/>
      <c r="Z6" s="69"/>
    </row>
    <row r="7" spans="1:26" ht="25.5" customHeight="1" x14ac:dyDescent="0.2">
      <c r="A7" s="504" t="s">
        <v>38</v>
      </c>
      <c r="B7" s="500"/>
      <c r="C7" s="505"/>
      <c r="D7" s="478" t="s">
        <v>8</v>
      </c>
      <c r="E7" s="479"/>
      <c r="F7" s="509"/>
      <c r="G7" s="478" t="s">
        <v>9</v>
      </c>
      <c r="H7" s="479"/>
      <c r="I7" s="479"/>
      <c r="J7" s="478" t="s">
        <v>10</v>
      </c>
      <c r="K7" s="479"/>
      <c r="L7" s="479"/>
      <c r="M7" s="478" t="s">
        <v>11</v>
      </c>
      <c r="N7" s="479"/>
      <c r="O7" s="479"/>
      <c r="P7" s="478" t="s">
        <v>12</v>
      </c>
      <c r="Q7" s="479"/>
      <c r="R7" s="479"/>
      <c r="S7" s="447" t="s">
        <v>13</v>
      </c>
      <c r="T7" s="449" t="s">
        <v>14</v>
      </c>
      <c r="U7" s="451" t="s">
        <v>15</v>
      </c>
      <c r="V7" s="453" t="s">
        <v>16</v>
      </c>
      <c r="W7" s="455" t="s">
        <v>17</v>
      </c>
      <c r="X7" s="442" t="s">
        <v>18</v>
      </c>
      <c r="Y7" s="500" t="s">
        <v>19</v>
      </c>
      <c r="Z7" s="502" t="s">
        <v>55</v>
      </c>
    </row>
    <row r="8" spans="1:26" ht="29.25" customHeight="1" thickBot="1" x14ac:dyDescent="0.25">
      <c r="A8" s="506"/>
      <c r="B8" s="507"/>
      <c r="C8" s="508"/>
      <c r="D8" s="51" t="s">
        <v>20</v>
      </c>
      <c r="E8" s="259" t="s">
        <v>21</v>
      </c>
      <c r="F8" s="52" t="s">
        <v>96</v>
      </c>
      <c r="G8" s="45" t="s">
        <v>22</v>
      </c>
      <c r="H8" s="46" t="s">
        <v>23</v>
      </c>
      <c r="I8" s="47" t="s">
        <v>24</v>
      </c>
      <c r="J8" s="45" t="s">
        <v>22</v>
      </c>
      <c r="K8" s="46" t="s">
        <v>23</v>
      </c>
      <c r="L8" s="47" t="s">
        <v>24</v>
      </c>
      <c r="M8" s="45" t="s">
        <v>22</v>
      </c>
      <c r="N8" s="46" t="s">
        <v>23</v>
      </c>
      <c r="O8" s="47" t="s">
        <v>24</v>
      </c>
      <c r="P8" s="45" t="s">
        <v>22</v>
      </c>
      <c r="Q8" s="46" t="s">
        <v>23</v>
      </c>
      <c r="R8" s="47" t="s">
        <v>24</v>
      </c>
      <c r="S8" s="448"/>
      <c r="T8" s="450"/>
      <c r="U8" s="452"/>
      <c r="V8" s="454"/>
      <c r="W8" s="456"/>
      <c r="X8" s="443"/>
      <c r="Y8" s="501"/>
      <c r="Z8" s="503"/>
    </row>
    <row r="9" spans="1:26" s="4" customFormat="1" ht="24.75" customHeight="1" thickBot="1" x14ac:dyDescent="0.3">
      <c r="A9" s="238" t="str">
        <f>'e. M&amp;E Plan Matrix (Blank)'!A7</f>
        <v xml:space="preserve">GOAL: </v>
      </c>
      <c r="B9" s="239"/>
      <c r="C9" s="239"/>
      <c r="D9" s="151"/>
      <c r="E9" s="151"/>
      <c r="F9" s="151"/>
      <c r="G9" s="151"/>
      <c r="H9" s="151"/>
      <c r="I9" s="151"/>
      <c r="J9" s="152"/>
      <c r="K9" s="152"/>
      <c r="L9" s="152"/>
      <c r="M9" s="151"/>
      <c r="N9" s="151"/>
      <c r="O9" s="151"/>
      <c r="P9" s="151"/>
      <c r="Q9" s="151"/>
      <c r="R9" s="151"/>
      <c r="S9" s="151"/>
      <c r="T9" s="151"/>
      <c r="U9" s="151"/>
      <c r="V9" s="151"/>
      <c r="W9" s="151"/>
      <c r="X9" s="153"/>
      <c r="Y9" s="13"/>
      <c r="Z9" s="77"/>
    </row>
    <row r="10" spans="1:26" s="4" customFormat="1" ht="24.75" customHeight="1" thickBot="1" x14ac:dyDescent="0.3">
      <c r="A10" s="240" t="str">
        <f>'e. M&amp;E Plan Matrix (Blank)'!A9</f>
        <v xml:space="preserve">OUTCOME 1: </v>
      </c>
      <c r="B10" s="241"/>
      <c r="C10" s="241"/>
      <c r="D10" s="88"/>
      <c r="E10" s="306"/>
      <c r="F10" s="304"/>
      <c r="G10" s="88"/>
      <c r="H10" s="88"/>
      <c r="I10" s="88"/>
      <c r="J10" s="88"/>
      <c r="K10" s="88"/>
      <c r="L10" s="88"/>
      <c r="M10" s="88"/>
      <c r="N10" s="88"/>
      <c r="O10" s="88"/>
      <c r="P10" s="88"/>
      <c r="Q10" s="88"/>
      <c r="R10" s="88"/>
      <c r="S10" s="88"/>
      <c r="T10" s="88"/>
      <c r="U10" s="88"/>
      <c r="V10" s="88"/>
      <c r="W10" s="88"/>
      <c r="X10" s="161"/>
      <c r="Y10" s="13"/>
      <c r="Z10" s="77"/>
    </row>
    <row r="11" spans="1:26" s="5" customFormat="1" ht="24.75" customHeight="1" x14ac:dyDescent="0.25">
      <c r="A11" s="437" t="str">
        <f>'e. M&amp;E Plan Matrix (Blank)'!A10</f>
        <v xml:space="preserve">Indicator 1.a: </v>
      </c>
      <c r="B11" s="438"/>
      <c r="C11" s="439"/>
      <c r="D11" s="255"/>
      <c r="E11" s="261"/>
      <c r="F11" s="265"/>
      <c r="G11" s="24"/>
      <c r="H11" s="25"/>
      <c r="I11" s="244" t="str">
        <f>IF(G11=0,"NA",H11/G11)</f>
        <v>NA</v>
      </c>
      <c r="J11" s="58"/>
      <c r="K11" s="59"/>
      <c r="L11" s="246" t="str">
        <f t="shared" ref="L11:L12" si="1">IF(J11=0,"NA",K11/J11)</f>
        <v>NA</v>
      </c>
      <c r="M11" s="57"/>
      <c r="N11" s="25"/>
      <c r="O11" s="244" t="str">
        <f t="shared" ref="O11:O12" si="2">IF(M11=0,"NA",N11/M11)</f>
        <v>NA</v>
      </c>
      <c r="P11" s="23"/>
      <c r="Q11" s="26"/>
      <c r="R11" s="248" t="str">
        <f t="shared" ref="R11:R12" si="3">IF(P11=0,"NA",Q11/P11)</f>
        <v>NA</v>
      </c>
      <c r="S11" s="27"/>
      <c r="T11" s="28"/>
      <c r="U11" s="29" t="str">
        <f t="shared" ref="U11:U12" si="4">IF(S11=0,"NA",T11/S11)</f>
        <v>NA</v>
      </c>
      <c r="V11" s="30"/>
      <c r="W11" s="267"/>
      <c r="X11" s="65" t="str">
        <f t="shared" ref="X11:X12" si="5">IF(V11=0,"NA",W11/V11)</f>
        <v>NA</v>
      </c>
      <c r="Y11" s="71"/>
      <c r="Z11" s="77"/>
    </row>
    <row r="12" spans="1:26" s="5" customFormat="1" ht="24.75" customHeight="1" thickBot="1" x14ac:dyDescent="0.3">
      <c r="A12" s="444" t="str">
        <f>'e. M&amp;E Plan Matrix (Blank)'!A11</f>
        <v xml:space="preserve">Indicator 1.b: </v>
      </c>
      <c r="B12" s="445"/>
      <c r="C12" s="446"/>
      <c r="D12" s="256"/>
      <c r="E12" s="262"/>
      <c r="F12" s="266"/>
      <c r="G12" s="32"/>
      <c r="H12" s="33"/>
      <c r="I12" s="245" t="str">
        <f>IF(G12=0,"NA",H12/G12)</f>
        <v>NA</v>
      </c>
      <c r="J12" s="60"/>
      <c r="K12" s="61"/>
      <c r="L12" s="247" t="str">
        <f t="shared" si="1"/>
        <v>NA</v>
      </c>
      <c r="M12" s="40"/>
      <c r="N12" s="33"/>
      <c r="O12" s="245" t="str">
        <f t="shared" si="2"/>
        <v>NA</v>
      </c>
      <c r="P12" s="31"/>
      <c r="Q12" s="34"/>
      <c r="R12" s="249" t="str">
        <f t="shared" si="3"/>
        <v>NA</v>
      </c>
      <c r="S12" s="27"/>
      <c r="T12" s="28"/>
      <c r="U12" s="38" t="str">
        <f t="shared" si="4"/>
        <v>NA</v>
      </c>
      <c r="V12" s="39"/>
      <c r="W12" s="268"/>
      <c r="X12" s="65" t="str">
        <f t="shared" si="5"/>
        <v>NA</v>
      </c>
      <c r="Y12" s="71"/>
      <c r="Z12" s="77"/>
    </row>
    <row r="13" spans="1:26" s="4" customFormat="1" ht="24.75" customHeight="1" thickBot="1" x14ac:dyDescent="0.3">
      <c r="A13" s="242" t="str">
        <f>'e. M&amp;E Plan Matrix (Blank)'!A12</f>
        <v>OUTPUT 1.1:</v>
      </c>
      <c r="B13" s="243"/>
      <c r="C13" s="243"/>
      <c r="D13" s="155"/>
      <c r="E13" s="307"/>
      <c r="F13" s="305"/>
      <c r="G13" s="155"/>
      <c r="H13" s="155"/>
      <c r="I13" s="156"/>
      <c r="J13" s="157"/>
      <c r="K13" s="157"/>
      <c r="L13" s="158"/>
      <c r="M13" s="155"/>
      <c r="N13" s="155"/>
      <c r="O13" s="156"/>
      <c r="P13" s="155"/>
      <c r="Q13" s="155"/>
      <c r="R13" s="156"/>
      <c r="S13" s="155"/>
      <c r="T13" s="155"/>
      <c r="U13" s="156"/>
      <c r="V13" s="155"/>
      <c r="W13" s="154"/>
      <c r="X13" s="159"/>
      <c r="Y13" s="72"/>
      <c r="Z13" s="77"/>
    </row>
    <row r="14" spans="1:26" s="5" customFormat="1" ht="24.75" customHeight="1" x14ac:dyDescent="0.25">
      <c r="A14" s="437" t="str">
        <f>'e. M&amp;E Plan Matrix (Blank)'!A13</f>
        <v xml:space="preserve">Indicator 1.1.a:      </v>
      </c>
      <c r="B14" s="438"/>
      <c r="C14" s="439"/>
      <c r="D14" s="255"/>
      <c r="E14" s="261"/>
      <c r="F14" s="265"/>
      <c r="G14" s="24"/>
      <c r="H14" s="25"/>
      <c r="I14" s="244" t="str">
        <f t="shared" ref="I14:I15" si="6">IF(G14=0,"NA",H14/G14)</f>
        <v>NA</v>
      </c>
      <c r="J14" s="58"/>
      <c r="K14" s="59"/>
      <c r="L14" s="246" t="str">
        <f t="shared" ref="L14:L15" si="7">IF(J14=0,"NA",K14/J14)</f>
        <v>NA</v>
      </c>
      <c r="M14" s="57"/>
      <c r="N14" s="25"/>
      <c r="O14" s="244" t="str">
        <f t="shared" ref="O14:O15" si="8">IF(M14=0,"NA",N14/M14)</f>
        <v>NA</v>
      </c>
      <c r="P14" s="23"/>
      <c r="Q14" s="26"/>
      <c r="R14" s="248" t="str">
        <f t="shared" ref="R14:R15" si="9">IF(P14=0,"NA",Q14/P14)</f>
        <v>NA</v>
      </c>
      <c r="S14" s="27"/>
      <c r="T14" s="28"/>
      <c r="U14" s="29" t="str">
        <f t="shared" ref="U14:U15" si="10">IF(S14=0,"NA",T14/S14)</f>
        <v>NA</v>
      </c>
      <c r="V14" s="30"/>
      <c r="W14" s="267"/>
      <c r="X14" s="64" t="str">
        <f t="shared" ref="X14:X15" si="11">IF(V14=0,"NA",W14/V14)</f>
        <v>NA</v>
      </c>
      <c r="Y14" s="73"/>
      <c r="Z14" s="77"/>
    </row>
    <row r="15" spans="1:26" s="5" customFormat="1" ht="24.75" customHeight="1" thickBot="1" x14ac:dyDescent="0.3">
      <c r="A15" s="444" t="str">
        <f>'e. M&amp;E Plan Matrix (Blank)'!A14</f>
        <v xml:space="preserve">Indicator 1.1.b:      </v>
      </c>
      <c r="B15" s="445"/>
      <c r="C15" s="446"/>
      <c r="D15" s="256"/>
      <c r="E15" s="262"/>
      <c r="F15" s="266"/>
      <c r="G15" s="32"/>
      <c r="H15" s="33"/>
      <c r="I15" s="245" t="str">
        <f t="shared" si="6"/>
        <v>NA</v>
      </c>
      <c r="J15" s="60"/>
      <c r="K15" s="61"/>
      <c r="L15" s="247" t="str">
        <f t="shared" si="7"/>
        <v>NA</v>
      </c>
      <c r="M15" s="40"/>
      <c r="N15" s="33"/>
      <c r="O15" s="245" t="str">
        <f t="shared" si="8"/>
        <v>NA</v>
      </c>
      <c r="P15" s="31"/>
      <c r="Q15" s="34"/>
      <c r="R15" s="249" t="str">
        <f t="shared" si="9"/>
        <v>NA</v>
      </c>
      <c r="S15" s="27"/>
      <c r="T15" s="28"/>
      <c r="U15" s="38" t="str">
        <f t="shared" si="10"/>
        <v>NA</v>
      </c>
      <c r="V15" s="39"/>
      <c r="W15" s="268"/>
      <c r="X15" s="65" t="str">
        <f t="shared" si="11"/>
        <v>NA</v>
      </c>
      <c r="Y15" s="73"/>
      <c r="Z15" s="77"/>
    </row>
    <row r="16" spans="1:26" s="4" customFormat="1" ht="24.75" customHeight="1" thickBot="1" x14ac:dyDescent="0.3">
      <c r="A16" s="242" t="str">
        <f>'e. M&amp;E Plan Matrix (Blank)'!A15</f>
        <v xml:space="preserve">OUTPUT 1.2: </v>
      </c>
      <c r="B16" s="243"/>
      <c r="C16" s="243"/>
      <c r="D16" s="155"/>
      <c r="E16" s="307"/>
      <c r="F16" s="305"/>
      <c r="G16" s="155"/>
      <c r="H16" s="155"/>
      <c r="I16" s="156"/>
      <c r="J16" s="155"/>
      <c r="K16" s="155"/>
      <c r="L16" s="156"/>
      <c r="M16" s="155"/>
      <c r="N16" s="155"/>
      <c r="O16" s="156"/>
      <c r="P16" s="155"/>
      <c r="Q16" s="155"/>
      <c r="R16" s="156"/>
      <c r="S16" s="155"/>
      <c r="T16" s="155"/>
      <c r="U16" s="156"/>
      <c r="V16" s="155"/>
      <c r="W16" s="154"/>
      <c r="X16" s="159"/>
      <c r="Y16" s="74"/>
      <c r="Z16" s="77"/>
    </row>
    <row r="17" spans="1:26" s="5" customFormat="1" ht="24.75" customHeight="1" x14ac:dyDescent="0.25">
      <c r="A17" s="437" t="str">
        <f>'e. M&amp;E Plan Matrix (Blank)'!A16</f>
        <v xml:space="preserve">Indicator 1.2.a: </v>
      </c>
      <c r="B17" s="438"/>
      <c r="C17" s="439"/>
      <c r="D17" s="257"/>
      <c r="E17" s="263"/>
      <c r="F17" s="265"/>
      <c r="G17" s="24"/>
      <c r="H17" s="25"/>
      <c r="I17" s="244" t="str">
        <f t="shared" ref="I17:I18" si="12">IF(G17=0,"NA",H17/G17)</f>
        <v>NA</v>
      </c>
      <c r="J17" s="58"/>
      <c r="K17" s="59"/>
      <c r="L17" s="246" t="str">
        <f t="shared" ref="L17:L18" si="13">IF(J17=0,"NA",K17/J17)</f>
        <v>NA</v>
      </c>
      <c r="M17" s="57"/>
      <c r="N17" s="48"/>
      <c r="O17" s="244" t="str">
        <f t="shared" ref="O17:O18" si="14">IF(M17=0,"NA",N17/M17)</f>
        <v>NA</v>
      </c>
      <c r="P17" s="23"/>
      <c r="Q17" s="26"/>
      <c r="R17" s="248" t="str">
        <f t="shared" ref="R17:R18" si="15">IF(P17=0,"NA",Q17/P17)</f>
        <v>NA</v>
      </c>
      <c r="S17" s="27"/>
      <c r="T17" s="28"/>
      <c r="U17" s="29" t="str">
        <f t="shared" ref="U17:U18" si="16">IF(S17=0,"NA",T17/S17)</f>
        <v>NA</v>
      </c>
      <c r="V17" s="30"/>
      <c r="W17" s="267"/>
      <c r="X17" s="64" t="str">
        <f t="shared" ref="X17:X18" si="17">IF(V17=0,"NA",W17/V17)</f>
        <v>NA</v>
      </c>
      <c r="Y17" s="73"/>
      <c r="Z17" s="77"/>
    </row>
    <row r="18" spans="1:26" s="5" customFormat="1" ht="24.75" customHeight="1" thickBot="1" x14ac:dyDescent="0.3">
      <c r="A18" s="444" t="str">
        <f>'e. M&amp;E Plan Matrix (Blank)'!A17</f>
        <v xml:space="preserve">Indicator 1.2.b: </v>
      </c>
      <c r="B18" s="445"/>
      <c r="C18" s="445"/>
      <c r="D18" s="258"/>
      <c r="E18" s="264"/>
      <c r="F18" s="266"/>
      <c r="G18" s="40"/>
      <c r="H18" s="33"/>
      <c r="I18" s="245" t="str">
        <f t="shared" si="12"/>
        <v>NA</v>
      </c>
      <c r="J18" s="60"/>
      <c r="K18" s="61"/>
      <c r="L18" s="247" t="str">
        <f t="shared" si="13"/>
        <v>NA</v>
      </c>
      <c r="M18" s="40"/>
      <c r="N18" s="35"/>
      <c r="O18" s="245" t="str">
        <f t="shared" si="14"/>
        <v>NA</v>
      </c>
      <c r="P18" s="31"/>
      <c r="Q18" s="34"/>
      <c r="R18" s="250" t="str">
        <f t="shared" si="15"/>
        <v>NA</v>
      </c>
      <c r="S18" s="27"/>
      <c r="T18" s="28"/>
      <c r="U18" s="41" t="str">
        <f t="shared" si="16"/>
        <v>NA</v>
      </c>
      <c r="V18" s="42"/>
      <c r="W18" s="268"/>
      <c r="X18" s="65" t="str">
        <f t="shared" si="17"/>
        <v>NA</v>
      </c>
      <c r="Y18" s="73"/>
      <c r="Z18" s="77"/>
    </row>
    <row r="19" spans="1:26" s="5" customFormat="1" ht="15.75" thickBot="1" x14ac:dyDescent="0.3">
      <c r="A19" s="457"/>
      <c r="B19" s="458"/>
      <c r="C19" s="458"/>
      <c r="D19" s="458"/>
      <c r="E19" s="458"/>
      <c r="F19" s="458"/>
      <c r="G19" s="458"/>
      <c r="H19" s="458"/>
      <c r="I19" s="458"/>
      <c r="J19" s="459"/>
      <c r="K19" s="459"/>
      <c r="L19" s="459"/>
      <c r="M19" s="458"/>
      <c r="N19" s="458"/>
      <c r="O19" s="458"/>
      <c r="P19" s="458"/>
      <c r="Q19" s="458"/>
      <c r="R19" s="458"/>
      <c r="S19" s="8"/>
      <c r="T19" s="8"/>
      <c r="U19" s="8"/>
      <c r="V19" s="9"/>
      <c r="W19" s="9"/>
      <c r="X19" s="63"/>
      <c r="Y19" s="75"/>
      <c r="Z19" s="79"/>
    </row>
    <row r="20" spans="1:26" s="6" customFormat="1" ht="27.75" customHeight="1" x14ac:dyDescent="0.25">
      <c r="A20" s="460" t="s">
        <v>40</v>
      </c>
      <c r="B20" s="461"/>
      <c r="C20" s="462"/>
      <c r="D20" s="460" t="s">
        <v>8</v>
      </c>
      <c r="E20" s="461"/>
      <c r="F20" s="462"/>
      <c r="G20" s="466" t="str">
        <f>G7</f>
        <v>Q1 Reporting Period
Date X - Date Y</v>
      </c>
      <c r="H20" s="467"/>
      <c r="I20" s="467"/>
      <c r="J20" s="466" t="str">
        <f>J7</f>
        <v>Q2 Reporting Period
Date X - Date Y</v>
      </c>
      <c r="K20" s="467"/>
      <c r="L20" s="467"/>
      <c r="M20" s="466" t="str">
        <f>M7</f>
        <v>Q3 Reporting Period
Date X - Date Y</v>
      </c>
      <c r="N20" s="467"/>
      <c r="O20" s="467"/>
      <c r="P20" s="466" t="str">
        <f>P7</f>
        <v>Q4 Reporting Period
Date X - Date Y</v>
      </c>
      <c r="Q20" s="467"/>
      <c r="R20" s="467"/>
      <c r="S20" s="447" t="s">
        <v>13</v>
      </c>
      <c r="T20" s="449" t="s">
        <v>14</v>
      </c>
      <c r="U20" s="451" t="s">
        <v>15</v>
      </c>
      <c r="V20" s="453" t="s">
        <v>16</v>
      </c>
      <c r="W20" s="455" t="s">
        <v>17</v>
      </c>
      <c r="X20" s="442" t="s">
        <v>18</v>
      </c>
      <c r="Y20" s="76"/>
      <c r="Z20" s="80"/>
    </row>
    <row r="21" spans="1:26" s="5" customFormat="1" ht="26.25" thickBot="1" x14ac:dyDescent="0.3">
      <c r="A21" s="463"/>
      <c r="B21" s="464"/>
      <c r="C21" s="465"/>
      <c r="D21" s="43" t="s">
        <v>20</v>
      </c>
      <c r="E21" s="260" t="s">
        <v>21</v>
      </c>
      <c r="F21" s="44" t="s">
        <v>96</v>
      </c>
      <c r="G21" s="45" t="s">
        <v>22</v>
      </c>
      <c r="H21" s="46" t="s">
        <v>23</v>
      </c>
      <c r="I21" s="47" t="s">
        <v>24</v>
      </c>
      <c r="J21" s="45" t="s">
        <v>22</v>
      </c>
      <c r="K21" s="46" t="s">
        <v>23</v>
      </c>
      <c r="L21" s="47" t="s">
        <v>24</v>
      </c>
      <c r="M21" s="45" t="s">
        <v>22</v>
      </c>
      <c r="N21" s="46" t="s">
        <v>23</v>
      </c>
      <c r="O21" s="47" t="s">
        <v>24</v>
      </c>
      <c r="P21" s="45" t="s">
        <v>22</v>
      </c>
      <c r="Q21" s="46" t="s">
        <v>23</v>
      </c>
      <c r="R21" s="47" t="s">
        <v>24</v>
      </c>
      <c r="S21" s="448"/>
      <c r="T21" s="450"/>
      <c r="U21" s="452"/>
      <c r="V21" s="454"/>
      <c r="W21" s="456"/>
      <c r="X21" s="443"/>
      <c r="Y21" s="75"/>
      <c r="Z21" s="81"/>
    </row>
    <row r="22" spans="1:26" s="5" customFormat="1" ht="26.25" customHeight="1" thickBot="1" x14ac:dyDescent="0.3">
      <c r="A22" s="240" t="str">
        <f>'e. M&amp;E Plan Matrix (Blank)'!A19</f>
        <v xml:space="preserve">OUTCOME 2: </v>
      </c>
      <c r="B22" s="241"/>
      <c r="C22" s="241"/>
      <c r="D22" s="88"/>
      <c r="E22" s="88"/>
      <c r="F22" s="88"/>
      <c r="G22" s="88"/>
      <c r="H22" s="88"/>
      <c r="I22" s="88"/>
      <c r="J22" s="88"/>
      <c r="K22" s="88"/>
      <c r="L22" s="88"/>
      <c r="M22" s="88"/>
      <c r="N22" s="88"/>
      <c r="O22" s="88"/>
      <c r="P22" s="88"/>
      <c r="Q22" s="88"/>
      <c r="R22" s="88"/>
      <c r="S22" s="88"/>
      <c r="T22" s="88"/>
      <c r="U22" s="88"/>
      <c r="V22" s="88"/>
      <c r="W22" s="88"/>
      <c r="X22" s="161"/>
      <c r="Y22" s="70"/>
      <c r="Z22" s="79"/>
    </row>
    <row r="23" spans="1:26" s="5" customFormat="1" ht="23.25" customHeight="1" x14ac:dyDescent="0.25">
      <c r="A23" s="437" t="str">
        <f>'e. M&amp;E Plan Matrix (Blank)'!A20</f>
        <v xml:space="preserve">Indicator 2.a: </v>
      </c>
      <c r="B23" s="438"/>
      <c r="C23" s="439"/>
      <c r="D23" s="255"/>
      <c r="E23" s="261"/>
      <c r="F23" s="265"/>
      <c r="G23" s="24"/>
      <c r="H23" s="25"/>
      <c r="I23" s="244" t="str">
        <f t="shared" ref="I23:I24" si="18">IF(G23=0,"NA",H23/G23)</f>
        <v>NA</v>
      </c>
      <c r="J23" s="23"/>
      <c r="K23" s="26"/>
      <c r="L23" s="248" t="str">
        <f t="shared" ref="L23:L24" si="19">IF(J23=0,"NA",K23/J23)</f>
        <v>NA</v>
      </c>
      <c r="M23" s="24"/>
      <c r="N23" s="25"/>
      <c r="O23" s="244" t="str">
        <f t="shared" ref="O23:O24" si="20">IF(M23=0,"NA",N23/M23)</f>
        <v>NA</v>
      </c>
      <c r="P23" s="23"/>
      <c r="Q23" s="26"/>
      <c r="R23" s="248" t="str">
        <f t="shared" ref="R23:R24" si="21">IF(P23=0,"NA",Q23/P23)</f>
        <v>NA</v>
      </c>
      <c r="S23" s="27"/>
      <c r="T23" s="28"/>
      <c r="U23" s="29" t="str">
        <f t="shared" ref="U23:U24" si="22">IF(S23=0,"NA",T23/S23)</f>
        <v>NA</v>
      </c>
      <c r="V23" s="30"/>
      <c r="W23" s="267"/>
      <c r="X23" s="64" t="str">
        <f t="shared" ref="X23:X24" si="23">IF(V23=0,"NA",W23/V23)</f>
        <v>NA</v>
      </c>
      <c r="Y23" s="75"/>
      <c r="Z23" s="82"/>
    </row>
    <row r="24" spans="1:26" s="5" customFormat="1" ht="23.25" customHeight="1" thickBot="1" x14ac:dyDescent="0.3">
      <c r="A24" s="444" t="str">
        <f>'e. M&amp;E Plan Matrix (Blank)'!A21</f>
        <v xml:space="preserve">Indciator 2.b: </v>
      </c>
      <c r="B24" s="445"/>
      <c r="C24" s="446"/>
      <c r="D24" s="256"/>
      <c r="E24" s="262"/>
      <c r="F24" s="266"/>
      <c r="G24" s="32"/>
      <c r="H24" s="33"/>
      <c r="I24" s="245" t="str">
        <f t="shared" si="18"/>
        <v>NA</v>
      </c>
      <c r="J24" s="31"/>
      <c r="K24" s="34"/>
      <c r="L24" s="251" t="str">
        <f t="shared" si="19"/>
        <v>NA</v>
      </c>
      <c r="M24" s="132"/>
      <c r="N24" s="35"/>
      <c r="O24" s="245" t="str">
        <f t="shared" si="20"/>
        <v>NA</v>
      </c>
      <c r="P24" s="31"/>
      <c r="Q24" s="34"/>
      <c r="R24" s="249" t="str">
        <f t="shared" si="21"/>
        <v>NA</v>
      </c>
      <c r="S24" s="36"/>
      <c r="T24" s="37"/>
      <c r="U24" s="38" t="str">
        <f t="shared" si="22"/>
        <v>NA</v>
      </c>
      <c r="V24" s="39"/>
      <c r="W24" s="268"/>
      <c r="X24" s="65" t="str">
        <f t="shared" si="23"/>
        <v>NA</v>
      </c>
      <c r="Y24" s="75"/>
      <c r="Z24" s="79"/>
    </row>
    <row r="25" spans="1:26" s="5" customFormat="1" ht="23.25" customHeight="1" thickBot="1" x14ac:dyDescent="0.3">
      <c r="A25" s="242" t="str">
        <f>'e. M&amp;E Plan Matrix (Blank)'!A22</f>
        <v xml:space="preserve">OUTPUT 2.1: </v>
      </c>
      <c r="B25" s="243"/>
      <c r="C25" s="243"/>
      <c r="D25" s="155"/>
      <c r="E25" s="305"/>
      <c r="F25" s="305"/>
      <c r="G25" s="155"/>
      <c r="H25" s="155"/>
      <c r="I25" s="156"/>
      <c r="J25" s="155"/>
      <c r="K25" s="155"/>
      <c r="L25" s="158"/>
      <c r="M25" s="160"/>
      <c r="N25" s="155"/>
      <c r="O25" s="156"/>
      <c r="P25" s="155"/>
      <c r="Q25" s="155"/>
      <c r="R25" s="156"/>
      <c r="S25" s="155"/>
      <c r="T25" s="155"/>
      <c r="U25" s="156"/>
      <c r="V25" s="155"/>
      <c r="W25" s="154"/>
      <c r="X25" s="159"/>
      <c r="Y25" s="75"/>
      <c r="Z25" s="79"/>
    </row>
    <row r="26" spans="1:26" s="5" customFormat="1" ht="23.25" customHeight="1" x14ac:dyDescent="0.25">
      <c r="A26" s="437" t="str">
        <f>'e. M&amp;E Plan Matrix (Blank)'!A23</f>
        <v xml:space="preserve">Indicator 2.1.a: </v>
      </c>
      <c r="B26" s="438"/>
      <c r="C26" s="439"/>
      <c r="D26" s="255"/>
      <c r="E26" s="261"/>
      <c r="F26" s="265"/>
      <c r="G26" s="24"/>
      <c r="H26" s="25"/>
      <c r="I26" s="244" t="str">
        <f t="shared" ref="I26:I27" si="24">IF(G26=0,"NA",H26/G26)</f>
        <v>NA</v>
      </c>
      <c r="J26" s="58"/>
      <c r="K26" s="59"/>
      <c r="L26" s="246" t="str">
        <f t="shared" ref="L26:L27" si="25">IF(J26=0,"NA",K26/J26)</f>
        <v>NA</v>
      </c>
      <c r="M26" s="57"/>
      <c r="N26" s="25"/>
      <c r="O26" s="244" t="str">
        <f t="shared" ref="O26:O27" si="26">IF(M26=0,"NA",N26/M26)</f>
        <v>NA</v>
      </c>
      <c r="P26" s="23"/>
      <c r="Q26" s="26"/>
      <c r="R26" s="248" t="str">
        <f t="shared" ref="R26:R27" si="27">IF(P26=0,"NA",Q26/P26)</f>
        <v>NA</v>
      </c>
      <c r="S26" s="27"/>
      <c r="T26" s="28"/>
      <c r="U26" s="29" t="str">
        <f t="shared" ref="U26:U27" si="28">IF(S26=0,"NA",T26/S26)</f>
        <v>NA</v>
      </c>
      <c r="V26" s="30"/>
      <c r="W26" s="267"/>
      <c r="X26" s="64" t="str">
        <f t="shared" ref="X26:X27" si="29">IF(V26=0,"NA",W26/V26)</f>
        <v>NA</v>
      </c>
      <c r="Y26" s="75"/>
      <c r="Z26" s="79"/>
    </row>
    <row r="27" spans="1:26" s="5" customFormat="1" ht="23.25" customHeight="1" thickBot="1" x14ac:dyDescent="0.3">
      <c r="A27" s="444" t="str">
        <f>'e. M&amp;E Plan Matrix (Blank)'!A24</f>
        <v xml:space="preserve">Indicator 2.1.b: </v>
      </c>
      <c r="B27" s="445"/>
      <c r="C27" s="446"/>
      <c r="D27" s="256"/>
      <c r="E27" s="262"/>
      <c r="F27" s="266"/>
      <c r="G27" s="32"/>
      <c r="H27" s="33"/>
      <c r="I27" s="245" t="str">
        <f t="shared" si="24"/>
        <v>NA</v>
      </c>
      <c r="J27" s="31"/>
      <c r="K27" s="34"/>
      <c r="L27" s="250" t="str">
        <f t="shared" si="25"/>
        <v>NA</v>
      </c>
      <c r="M27" s="40"/>
      <c r="N27" s="33"/>
      <c r="O27" s="245" t="str">
        <f t="shared" si="26"/>
        <v>NA</v>
      </c>
      <c r="P27" s="31"/>
      <c r="Q27" s="34"/>
      <c r="R27" s="249" t="str">
        <f t="shared" si="27"/>
        <v>NA</v>
      </c>
      <c r="S27" s="36"/>
      <c r="T27" s="37"/>
      <c r="U27" s="38" t="str">
        <f t="shared" si="28"/>
        <v>NA</v>
      </c>
      <c r="V27" s="39"/>
      <c r="W27" s="268"/>
      <c r="X27" s="65" t="str">
        <f t="shared" si="29"/>
        <v>NA</v>
      </c>
      <c r="Y27" s="75"/>
      <c r="Z27" s="79"/>
    </row>
    <row r="28" spans="1:26" s="5" customFormat="1" ht="23.25" customHeight="1" thickBot="1" x14ac:dyDescent="0.3">
      <c r="A28" s="242" t="str">
        <f>'e. M&amp;E Plan Matrix (Blank)'!A25</f>
        <v xml:space="preserve">OUTPUT 2. 2: </v>
      </c>
      <c r="B28" s="243"/>
      <c r="C28" s="243"/>
      <c r="D28" s="155"/>
      <c r="E28" s="305"/>
      <c r="F28" s="305"/>
      <c r="G28" s="155"/>
      <c r="H28" s="155"/>
      <c r="I28" s="156"/>
      <c r="J28" s="155"/>
      <c r="K28" s="155"/>
      <c r="L28" s="156"/>
      <c r="M28" s="155"/>
      <c r="N28" s="155"/>
      <c r="O28" s="156"/>
      <c r="P28" s="155"/>
      <c r="Q28" s="155"/>
      <c r="R28" s="156"/>
      <c r="S28" s="155"/>
      <c r="T28" s="155"/>
      <c r="U28" s="156"/>
      <c r="V28" s="155"/>
      <c r="W28" s="154"/>
      <c r="X28" s="159"/>
      <c r="Y28" s="75"/>
      <c r="Z28" s="79"/>
    </row>
    <row r="29" spans="1:26" s="5" customFormat="1" ht="23.25" customHeight="1" x14ac:dyDescent="0.25">
      <c r="A29" s="437" t="str">
        <f>'e. M&amp;E Plan Matrix (Blank)'!A26</f>
        <v>Indicator 2.2.a:</v>
      </c>
      <c r="B29" s="438"/>
      <c r="C29" s="439"/>
      <c r="D29" s="257"/>
      <c r="E29" s="263"/>
      <c r="F29" s="265"/>
      <c r="G29" s="24"/>
      <c r="H29" s="25"/>
      <c r="I29" s="244" t="str">
        <f t="shared" ref="I29:I30" si="30">IF(G29=0,"NA",H29/G29)</f>
        <v>NA</v>
      </c>
      <c r="J29" s="58"/>
      <c r="K29" s="59"/>
      <c r="L29" s="246" t="str">
        <f t="shared" ref="L29:L30" si="31">IF(J29=0,"NA",K29/J29)</f>
        <v>NA</v>
      </c>
      <c r="M29" s="57"/>
      <c r="N29" s="48"/>
      <c r="O29" s="244" t="str">
        <f t="shared" ref="O29:O30" si="32">IF(M29=0,"NA",N29/M29)</f>
        <v>NA</v>
      </c>
      <c r="P29" s="23"/>
      <c r="Q29" s="26"/>
      <c r="R29" s="248" t="str">
        <f t="shared" ref="R29:R30" si="33">IF(P29=0,"NA",Q29/P29)</f>
        <v>NA</v>
      </c>
      <c r="S29" s="27"/>
      <c r="T29" s="28"/>
      <c r="U29" s="29" t="str">
        <f t="shared" ref="U29:U30" si="34">IF(S29=0,"NA",T29/S29)</f>
        <v>NA</v>
      </c>
      <c r="V29" s="30"/>
      <c r="W29" s="267"/>
      <c r="X29" s="64" t="str">
        <f t="shared" ref="X29:X30" si="35">IF(V29=0,"NA",W29/V29)</f>
        <v>NA</v>
      </c>
      <c r="Y29" s="75"/>
      <c r="Z29" s="79"/>
    </row>
    <row r="30" spans="1:26" s="5" customFormat="1" ht="23.25" customHeight="1" thickBot="1" x14ac:dyDescent="0.3">
      <c r="A30" s="444" t="str">
        <f>'e. M&amp;E Plan Matrix (Blank)'!A27</f>
        <v>Indicator 2.2.b:</v>
      </c>
      <c r="B30" s="445"/>
      <c r="C30" s="445"/>
      <c r="D30" s="258"/>
      <c r="E30" s="264"/>
      <c r="F30" s="266"/>
      <c r="G30" s="40"/>
      <c r="H30" s="33"/>
      <c r="I30" s="245" t="str">
        <f t="shared" si="30"/>
        <v>NA</v>
      </c>
      <c r="J30" s="60"/>
      <c r="K30" s="61"/>
      <c r="L30" s="247" t="str">
        <f t="shared" si="31"/>
        <v>NA</v>
      </c>
      <c r="M30" s="40"/>
      <c r="N30" s="35"/>
      <c r="O30" s="245" t="str">
        <f t="shared" si="32"/>
        <v>NA</v>
      </c>
      <c r="P30" s="31"/>
      <c r="Q30" s="34"/>
      <c r="R30" s="250" t="str">
        <f t="shared" si="33"/>
        <v>NA</v>
      </c>
      <c r="S30" s="36"/>
      <c r="T30" s="37"/>
      <c r="U30" s="41" t="str">
        <f t="shared" si="34"/>
        <v>NA</v>
      </c>
      <c r="V30" s="42"/>
      <c r="W30" s="268"/>
      <c r="X30" s="65" t="str">
        <f t="shared" si="35"/>
        <v>NA</v>
      </c>
      <c r="Y30" s="75"/>
      <c r="Z30" s="79"/>
    </row>
    <row r="31" spans="1:26" ht="18.75" customHeight="1" thickBot="1" x14ac:dyDescent="0.3">
      <c r="A31" s="457"/>
      <c r="B31" s="458"/>
      <c r="C31" s="458"/>
      <c r="D31" s="458"/>
      <c r="E31" s="458"/>
      <c r="F31" s="458"/>
      <c r="G31" s="458"/>
      <c r="H31" s="458"/>
      <c r="I31" s="458"/>
      <c r="J31" s="459"/>
      <c r="K31" s="459"/>
      <c r="L31" s="459"/>
      <c r="M31" s="458"/>
      <c r="N31" s="458"/>
      <c r="O31" s="458"/>
      <c r="P31" s="458"/>
      <c r="Q31" s="458"/>
      <c r="R31" s="458"/>
      <c r="S31" s="8"/>
      <c r="T31" s="8"/>
      <c r="U31" s="8"/>
      <c r="V31" s="9"/>
      <c r="W31" s="9"/>
      <c r="X31" s="63"/>
      <c r="Y31" s="75"/>
      <c r="Z31" s="79"/>
    </row>
    <row r="32" spans="1:26" ht="26.25" customHeight="1" x14ac:dyDescent="0.25">
      <c r="A32" s="460" t="s">
        <v>40</v>
      </c>
      <c r="B32" s="461"/>
      <c r="C32" s="462"/>
      <c r="D32" s="460" t="s">
        <v>8</v>
      </c>
      <c r="E32" s="461"/>
      <c r="F32" s="462"/>
      <c r="G32" s="466" t="str">
        <f>G7</f>
        <v>Q1 Reporting Period
Date X - Date Y</v>
      </c>
      <c r="H32" s="467"/>
      <c r="I32" s="467"/>
      <c r="J32" s="466" t="str">
        <f>J7</f>
        <v>Q2 Reporting Period
Date X - Date Y</v>
      </c>
      <c r="K32" s="467"/>
      <c r="L32" s="467"/>
      <c r="M32" s="466" t="str">
        <f>M7</f>
        <v>Q3 Reporting Period
Date X - Date Y</v>
      </c>
      <c r="N32" s="467"/>
      <c r="O32" s="467"/>
      <c r="P32" s="466" t="str">
        <f>P7</f>
        <v>Q4 Reporting Period
Date X - Date Y</v>
      </c>
      <c r="Q32" s="467"/>
      <c r="R32" s="467"/>
      <c r="S32" s="447" t="s">
        <v>13</v>
      </c>
      <c r="T32" s="449" t="s">
        <v>14</v>
      </c>
      <c r="U32" s="451" t="s">
        <v>15</v>
      </c>
      <c r="V32" s="453" t="s">
        <v>16</v>
      </c>
      <c r="W32" s="455" t="s">
        <v>17</v>
      </c>
      <c r="X32" s="442" t="s">
        <v>18</v>
      </c>
      <c r="Y32" s="76"/>
      <c r="Z32" s="80"/>
    </row>
    <row r="33" spans="1:26" ht="26.25" thickBot="1" x14ac:dyDescent="0.3">
      <c r="A33" s="463"/>
      <c r="B33" s="464"/>
      <c r="C33" s="465"/>
      <c r="D33" s="43" t="s">
        <v>20</v>
      </c>
      <c r="E33" s="260" t="s">
        <v>21</v>
      </c>
      <c r="F33" s="44" t="s">
        <v>96</v>
      </c>
      <c r="G33" s="45" t="s">
        <v>22</v>
      </c>
      <c r="H33" s="46" t="s">
        <v>23</v>
      </c>
      <c r="I33" s="47" t="s">
        <v>24</v>
      </c>
      <c r="J33" s="45" t="s">
        <v>22</v>
      </c>
      <c r="K33" s="46" t="s">
        <v>23</v>
      </c>
      <c r="L33" s="47" t="s">
        <v>24</v>
      </c>
      <c r="M33" s="45" t="s">
        <v>22</v>
      </c>
      <c r="N33" s="46" t="s">
        <v>23</v>
      </c>
      <c r="O33" s="47" t="s">
        <v>24</v>
      </c>
      <c r="P33" s="45" t="s">
        <v>22</v>
      </c>
      <c r="Q33" s="46" t="s">
        <v>23</v>
      </c>
      <c r="R33" s="47" t="s">
        <v>24</v>
      </c>
      <c r="S33" s="448"/>
      <c r="T33" s="450"/>
      <c r="U33" s="452"/>
      <c r="V33" s="454"/>
      <c r="W33" s="456"/>
      <c r="X33" s="443"/>
      <c r="Y33" s="75"/>
      <c r="Z33" s="81"/>
    </row>
    <row r="34" spans="1:26" ht="18.75" customHeight="1" thickBot="1" x14ac:dyDescent="0.3">
      <c r="A34" s="240" t="str">
        <f>'e. M&amp;E Plan Matrix (Blank)'!A29</f>
        <v xml:space="preserve">OUTCOME 3: </v>
      </c>
      <c r="B34" s="241"/>
      <c r="C34" s="241"/>
      <c r="D34" s="88"/>
      <c r="E34" s="88"/>
      <c r="F34" s="88"/>
      <c r="G34" s="88"/>
      <c r="H34" s="88"/>
      <c r="I34" s="88"/>
      <c r="J34" s="88"/>
      <c r="K34" s="88"/>
      <c r="L34" s="88"/>
      <c r="M34" s="88"/>
      <c r="N34" s="88"/>
      <c r="O34" s="88"/>
      <c r="P34" s="88"/>
      <c r="Q34" s="88"/>
      <c r="R34" s="88"/>
      <c r="S34" s="88"/>
      <c r="T34" s="88"/>
      <c r="U34" s="88"/>
      <c r="V34" s="88"/>
      <c r="W34" s="88"/>
      <c r="X34" s="161"/>
      <c r="Y34" s="70"/>
      <c r="Z34" s="79"/>
    </row>
    <row r="35" spans="1:26" ht="18.75" customHeight="1" x14ac:dyDescent="0.25">
      <c r="A35" s="437" t="str">
        <f>'e. M&amp;E Plan Matrix (Blank)'!A30</f>
        <v xml:space="preserve">Indicator 3.a: </v>
      </c>
      <c r="B35" s="438"/>
      <c r="C35" s="439"/>
      <c r="D35" s="255"/>
      <c r="E35" s="261"/>
      <c r="F35" s="265"/>
      <c r="G35" s="24"/>
      <c r="H35" s="25"/>
      <c r="I35" s="244" t="str">
        <f t="shared" ref="I35:I36" si="36">IF(G35=0,"NA",H35/G35)</f>
        <v>NA</v>
      </c>
      <c r="J35" s="23"/>
      <c r="K35" s="26"/>
      <c r="L35" s="248" t="str">
        <f t="shared" ref="L35:L36" si="37">IF(J35=0,"NA",K35/J35)</f>
        <v>NA</v>
      </c>
      <c r="M35" s="24"/>
      <c r="N35" s="25"/>
      <c r="O35" s="244" t="str">
        <f t="shared" ref="O35:O36" si="38">IF(M35=0,"NA",N35/M35)</f>
        <v>NA</v>
      </c>
      <c r="P35" s="23"/>
      <c r="Q35" s="26"/>
      <c r="R35" s="248" t="str">
        <f t="shared" ref="R35:R36" si="39">IF(P35=0,"NA",Q35/P35)</f>
        <v>NA</v>
      </c>
      <c r="S35" s="27"/>
      <c r="T35" s="28"/>
      <c r="U35" s="29" t="str">
        <f t="shared" ref="U35:U36" si="40">IF(S35=0,"NA",T35/S35)</f>
        <v>NA</v>
      </c>
      <c r="V35" s="30"/>
      <c r="W35" s="267"/>
      <c r="X35" s="64" t="str">
        <f t="shared" ref="X35:X36" si="41">IF(V35=0,"NA",W35/V35)</f>
        <v>NA</v>
      </c>
      <c r="Y35" s="75"/>
      <c r="Z35" s="82"/>
    </row>
    <row r="36" spans="1:26" ht="18.75" customHeight="1" thickBot="1" x14ac:dyDescent="0.3">
      <c r="A36" s="444" t="str">
        <f>'e. M&amp;E Plan Matrix (Blank)'!A31</f>
        <v xml:space="preserve">Indciator 3.b: </v>
      </c>
      <c r="B36" s="445"/>
      <c r="C36" s="446"/>
      <c r="D36" s="256"/>
      <c r="E36" s="262"/>
      <c r="F36" s="266"/>
      <c r="G36" s="32"/>
      <c r="H36" s="33"/>
      <c r="I36" s="245" t="str">
        <f t="shared" si="36"/>
        <v>NA</v>
      </c>
      <c r="J36" s="31"/>
      <c r="K36" s="34"/>
      <c r="L36" s="251" t="str">
        <f t="shared" si="37"/>
        <v>NA</v>
      </c>
      <c r="M36" s="132"/>
      <c r="N36" s="35"/>
      <c r="O36" s="245" t="str">
        <f t="shared" si="38"/>
        <v>NA</v>
      </c>
      <c r="P36" s="31"/>
      <c r="Q36" s="34"/>
      <c r="R36" s="249" t="str">
        <f t="shared" si="39"/>
        <v>NA</v>
      </c>
      <c r="S36" s="36"/>
      <c r="T36" s="37"/>
      <c r="U36" s="38" t="str">
        <f t="shared" si="40"/>
        <v>NA</v>
      </c>
      <c r="V36" s="39"/>
      <c r="W36" s="268"/>
      <c r="X36" s="65" t="str">
        <f t="shared" si="41"/>
        <v>NA</v>
      </c>
      <c r="Y36" s="75"/>
      <c r="Z36" s="79"/>
    </row>
    <row r="37" spans="1:26" ht="18.75" customHeight="1" thickBot="1" x14ac:dyDescent="0.3">
      <c r="A37" s="242" t="str">
        <f>'e. M&amp;E Plan Matrix (Blank)'!A32</f>
        <v xml:space="preserve">OUTPUT 3.1: </v>
      </c>
      <c r="B37" s="243"/>
      <c r="C37" s="243"/>
      <c r="D37" s="155"/>
      <c r="E37" s="305"/>
      <c r="F37" s="305"/>
      <c r="G37" s="155"/>
      <c r="H37" s="155"/>
      <c r="I37" s="156"/>
      <c r="J37" s="155"/>
      <c r="K37" s="155"/>
      <c r="L37" s="158"/>
      <c r="M37" s="160"/>
      <c r="N37" s="155"/>
      <c r="O37" s="156"/>
      <c r="P37" s="155"/>
      <c r="Q37" s="155"/>
      <c r="R37" s="156"/>
      <c r="S37" s="155"/>
      <c r="T37" s="155"/>
      <c r="U37" s="156"/>
      <c r="V37" s="155"/>
      <c r="W37" s="154"/>
      <c r="X37" s="159"/>
      <c r="Y37" s="75"/>
      <c r="Z37" s="79"/>
    </row>
    <row r="38" spans="1:26" ht="18.75" customHeight="1" x14ac:dyDescent="0.25">
      <c r="A38" s="437" t="str">
        <f>'e. M&amp;E Plan Matrix (Blank)'!A33</f>
        <v xml:space="preserve">Indicator 3.1.a: </v>
      </c>
      <c r="B38" s="438"/>
      <c r="C38" s="439"/>
      <c r="D38" s="255"/>
      <c r="E38" s="261"/>
      <c r="F38" s="265"/>
      <c r="G38" s="24"/>
      <c r="H38" s="25"/>
      <c r="I38" s="244" t="str">
        <f t="shared" ref="I38:I39" si="42">IF(G38=0,"NA",H38/G38)</f>
        <v>NA</v>
      </c>
      <c r="J38" s="58"/>
      <c r="K38" s="59"/>
      <c r="L38" s="246" t="str">
        <f t="shared" ref="L38:L39" si="43">IF(J38=0,"NA",K38/J38)</f>
        <v>NA</v>
      </c>
      <c r="M38" s="57"/>
      <c r="N38" s="25"/>
      <c r="O38" s="244" t="str">
        <f t="shared" ref="O38:O39" si="44">IF(M38=0,"NA",N38/M38)</f>
        <v>NA</v>
      </c>
      <c r="P38" s="23"/>
      <c r="Q38" s="26"/>
      <c r="R38" s="248" t="str">
        <f t="shared" ref="R38:R39" si="45">IF(P38=0,"NA",Q38/P38)</f>
        <v>NA</v>
      </c>
      <c r="S38" s="27"/>
      <c r="T38" s="28"/>
      <c r="U38" s="29" t="str">
        <f t="shared" ref="U38:U39" si="46">IF(S38=0,"NA",T38/S38)</f>
        <v>NA</v>
      </c>
      <c r="V38" s="30"/>
      <c r="W38" s="267"/>
      <c r="X38" s="64" t="str">
        <f t="shared" ref="X38:X39" si="47">IF(V38=0,"NA",W38/V38)</f>
        <v>NA</v>
      </c>
      <c r="Y38" s="75"/>
      <c r="Z38" s="79"/>
    </row>
    <row r="39" spans="1:26" ht="18.75" customHeight="1" thickBot="1" x14ac:dyDescent="0.3">
      <c r="A39" s="444" t="str">
        <f>'e. M&amp;E Plan Matrix (Blank)'!A34</f>
        <v xml:space="preserve">Indicator 3.1.b: </v>
      </c>
      <c r="B39" s="445"/>
      <c r="C39" s="446"/>
      <c r="D39" s="256"/>
      <c r="E39" s="262"/>
      <c r="F39" s="266"/>
      <c r="G39" s="32"/>
      <c r="H39" s="33"/>
      <c r="I39" s="245" t="str">
        <f t="shared" si="42"/>
        <v>NA</v>
      </c>
      <c r="J39" s="31"/>
      <c r="K39" s="34"/>
      <c r="L39" s="250" t="str">
        <f t="shared" si="43"/>
        <v>NA</v>
      </c>
      <c r="M39" s="40"/>
      <c r="N39" s="33"/>
      <c r="O39" s="245" t="str">
        <f t="shared" si="44"/>
        <v>NA</v>
      </c>
      <c r="P39" s="31"/>
      <c r="Q39" s="34"/>
      <c r="R39" s="249" t="str">
        <f t="shared" si="45"/>
        <v>NA</v>
      </c>
      <c r="S39" s="36"/>
      <c r="T39" s="37"/>
      <c r="U39" s="38" t="str">
        <f t="shared" si="46"/>
        <v>NA</v>
      </c>
      <c r="V39" s="39"/>
      <c r="W39" s="268"/>
      <c r="X39" s="65" t="str">
        <f t="shared" si="47"/>
        <v>NA</v>
      </c>
      <c r="Y39" s="75"/>
      <c r="Z39" s="79"/>
    </row>
    <row r="40" spans="1:26" ht="18.75" customHeight="1" thickBot="1" x14ac:dyDescent="0.3">
      <c r="A40" s="242" t="str">
        <f>'e. M&amp;E Plan Matrix (Blank)'!A35</f>
        <v xml:space="preserve">OUTPUT 3. 2: </v>
      </c>
      <c r="B40" s="243"/>
      <c r="C40" s="243"/>
      <c r="D40" s="155"/>
      <c r="E40" s="305"/>
      <c r="F40" s="305"/>
      <c r="G40" s="155"/>
      <c r="H40" s="155"/>
      <c r="I40" s="156"/>
      <c r="J40" s="155"/>
      <c r="K40" s="155"/>
      <c r="L40" s="156"/>
      <c r="M40" s="155"/>
      <c r="N40" s="155"/>
      <c r="O40" s="156"/>
      <c r="P40" s="155"/>
      <c r="Q40" s="155"/>
      <c r="R40" s="156"/>
      <c r="S40" s="155"/>
      <c r="T40" s="155"/>
      <c r="U40" s="156"/>
      <c r="V40" s="155"/>
      <c r="W40" s="154"/>
      <c r="X40" s="159"/>
      <c r="Y40" s="75"/>
      <c r="Z40" s="79"/>
    </row>
    <row r="41" spans="1:26" ht="18.75" customHeight="1" x14ac:dyDescent="0.25">
      <c r="A41" s="437" t="str">
        <f>'e. M&amp;E Plan Matrix (Blank)'!A36</f>
        <v>Indicator 3.2.a:</v>
      </c>
      <c r="B41" s="438"/>
      <c r="C41" s="439"/>
      <c r="D41" s="257"/>
      <c r="E41" s="263"/>
      <c r="F41" s="265"/>
      <c r="G41" s="24"/>
      <c r="H41" s="25"/>
      <c r="I41" s="244" t="str">
        <f t="shared" ref="I41:I42" si="48">IF(G41=0,"NA",H41/G41)</f>
        <v>NA</v>
      </c>
      <c r="J41" s="58"/>
      <c r="K41" s="59"/>
      <c r="L41" s="246" t="str">
        <f t="shared" ref="L41:L42" si="49">IF(J41=0,"NA",K41/J41)</f>
        <v>NA</v>
      </c>
      <c r="M41" s="57"/>
      <c r="N41" s="48"/>
      <c r="O41" s="244" t="str">
        <f t="shared" ref="O41:O42" si="50">IF(M41=0,"NA",N41/M41)</f>
        <v>NA</v>
      </c>
      <c r="P41" s="23"/>
      <c r="Q41" s="26"/>
      <c r="R41" s="248" t="str">
        <f t="shared" ref="R41:R42" si="51">IF(P41=0,"NA",Q41/P41)</f>
        <v>NA</v>
      </c>
      <c r="S41" s="27"/>
      <c r="T41" s="28"/>
      <c r="U41" s="29" t="str">
        <f t="shared" ref="U41:U42" si="52">IF(S41=0,"NA",T41/S41)</f>
        <v>NA</v>
      </c>
      <c r="V41" s="30"/>
      <c r="W41" s="267"/>
      <c r="X41" s="64" t="str">
        <f t="shared" ref="X41:X42" si="53">IF(V41=0,"NA",W41/V41)</f>
        <v>NA</v>
      </c>
      <c r="Y41" s="75"/>
      <c r="Z41" s="79"/>
    </row>
    <row r="42" spans="1:26" ht="18.75" customHeight="1" thickBot="1" x14ac:dyDescent="0.3">
      <c r="A42" s="444" t="str">
        <f>'e. M&amp;E Plan Matrix (Blank)'!A37</f>
        <v>Indicator 3.2.b:</v>
      </c>
      <c r="B42" s="445"/>
      <c r="C42" s="445"/>
      <c r="D42" s="258"/>
      <c r="E42" s="264"/>
      <c r="F42" s="266"/>
      <c r="G42" s="40"/>
      <c r="H42" s="33"/>
      <c r="I42" s="245" t="str">
        <f t="shared" si="48"/>
        <v>NA</v>
      </c>
      <c r="J42" s="60"/>
      <c r="K42" s="61"/>
      <c r="L42" s="247" t="str">
        <f t="shared" si="49"/>
        <v>NA</v>
      </c>
      <c r="M42" s="40"/>
      <c r="N42" s="35"/>
      <c r="O42" s="245" t="str">
        <f t="shared" si="50"/>
        <v>NA</v>
      </c>
      <c r="P42" s="31"/>
      <c r="Q42" s="34"/>
      <c r="R42" s="250" t="str">
        <f t="shared" si="51"/>
        <v>NA</v>
      </c>
      <c r="S42" s="36"/>
      <c r="T42" s="37"/>
      <c r="U42" s="41" t="str">
        <f t="shared" si="52"/>
        <v>NA</v>
      </c>
      <c r="V42" s="42"/>
      <c r="W42" s="268"/>
      <c r="X42" s="65" t="str">
        <f t="shared" si="53"/>
        <v>NA</v>
      </c>
      <c r="Y42" s="75"/>
      <c r="Z42" s="79"/>
    </row>
    <row r="43" spans="1:26" ht="15.75" thickBot="1" x14ac:dyDescent="0.3">
      <c r="A43" s="457"/>
      <c r="B43" s="458"/>
      <c r="C43" s="458"/>
      <c r="D43" s="458"/>
      <c r="E43" s="458"/>
      <c r="F43" s="458"/>
      <c r="G43" s="458"/>
      <c r="H43" s="458"/>
      <c r="I43" s="458"/>
      <c r="J43" s="459"/>
      <c r="K43" s="459"/>
      <c r="L43" s="459"/>
      <c r="M43" s="458"/>
      <c r="N43" s="458"/>
      <c r="O43" s="458"/>
      <c r="P43" s="458"/>
      <c r="Q43" s="458"/>
      <c r="R43" s="458"/>
      <c r="S43" s="8"/>
      <c r="T43" s="8"/>
      <c r="U43" s="8"/>
      <c r="V43" s="9"/>
      <c r="W43" s="9"/>
      <c r="X43" s="63"/>
      <c r="Y43" s="75"/>
      <c r="Z43" s="79"/>
    </row>
    <row r="44" spans="1:26" ht="27" customHeight="1" x14ac:dyDescent="0.25">
      <c r="A44" s="460" t="s">
        <v>40</v>
      </c>
      <c r="B44" s="461"/>
      <c r="C44" s="462"/>
      <c r="D44" s="460" t="s">
        <v>8</v>
      </c>
      <c r="E44" s="461"/>
      <c r="F44" s="462"/>
      <c r="G44" s="466" t="str">
        <f>G7</f>
        <v>Q1 Reporting Period
Date X - Date Y</v>
      </c>
      <c r="H44" s="467"/>
      <c r="I44" s="467"/>
      <c r="J44" s="466" t="str">
        <f>J7</f>
        <v>Q2 Reporting Period
Date X - Date Y</v>
      </c>
      <c r="K44" s="467"/>
      <c r="L44" s="467"/>
      <c r="M44" s="466" t="str">
        <f>M7</f>
        <v>Q3 Reporting Period
Date X - Date Y</v>
      </c>
      <c r="N44" s="467"/>
      <c r="O44" s="467"/>
      <c r="P44" s="466" t="str">
        <f>P7</f>
        <v>Q4 Reporting Period
Date X - Date Y</v>
      </c>
      <c r="Q44" s="467"/>
      <c r="R44" s="467"/>
      <c r="S44" s="447" t="s">
        <v>13</v>
      </c>
      <c r="T44" s="449" t="s">
        <v>14</v>
      </c>
      <c r="U44" s="451" t="s">
        <v>15</v>
      </c>
      <c r="V44" s="453" t="s">
        <v>16</v>
      </c>
      <c r="W44" s="455" t="s">
        <v>17</v>
      </c>
      <c r="X44" s="442" t="s">
        <v>18</v>
      </c>
      <c r="Y44" s="76"/>
      <c r="Z44" s="80"/>
    </row>
    <row r="45" spans="1:26" ht="31.5" customHeight="1" thickBot="1" x14ac:dyDescent="0.3">
      <c r="A45" s="463"/>
      <c r="B45" s="464"/>
      <c r="C45" s="465"/>
      <c r="D45" s="43" t="s">
        <v>20</v>
      </c>
      <c r="E45" s="260" t="s">
        <v>21</v>
      </c>
      <c r="F45" s="44" t="s">
        <v>96</v>
      </c>
      <c r="G45" s="45" t="s">
        <v>22</v>
      </c>
      <c r="H45" s="46" t="s">
        <v>23</v>
      </c>
      <c r="I45" s="47" t="s">
        <v>24</v>
      </c>
      <c r="J45" s="45" t="s">
        <v>22</v>
      </c>
      <c r="K45" s="46" t="s">
        <v>23</v>
      </c>
      <c r="L45" s="47" t="s">
        <v>24</v>
      </c>
      <c r="M45" s="45" t="s">
        <v>22</v>
      </c>
      <c r="N45" s="46" t="s">
        <v>23</v>
      </c>
      <c r="O45" s="47" t="s">
        <v>24</v>
      </c>
      <c r="P45" s="45" t="s">
        <v>22</v>
      </c>
      <c r="Q45" s="46" t="s">
        <v>23</v>
      </c>
      <c r="R45" s="47" t="s">
        <v>24</v>
      </c>
      <c r="S45" s="448"/>
      <c r="T45" s="450"/>
      <c r="U45" s="452"/>
      <c r="V45" s="454"/>
      <c r="W45" s="456"/>
      <c r="X45" s="443"/>
      <c r="Y45" s="75"/>
      <c r="Z45" s="81"/>
    </row>
    <row r="46" spans="1:26" ht="19.5" customHeight="1" thickBot="1" x14ac:dyDescent="0.3">
      <c r="A46" s="240" t="str">
        <f>'e. M&amp;E Plan Matrix (Blank)'!A39</f>
        <v xml:space="preserve">OUTCOME 4: </v>
      </c>
      <c r="B46" s="241"/>
      <c r="C46" s="241"/>
      <c r="D46" s="88"/>
      <c r="E46" s="88"/>
      <c r="F46" s="88"/>
      <c r="G46" s="88"/>
      <c r="H46" s="88"/>
      <c r="I46" s="88"/>
      <c r="J46" s="88"/>
      <c r="K46" s="88"/>
      <c r="L46" s="88"/>
      <c r="M46" s="88"/>
      <c r="N46" s="88"/>
      <c r="O46" s="88"/>
      <c r="P46" s="88"/>
      <c r="Q46" s="88"/>
      <c r="R46" s="88"/>
      <c r="S46" s="88"/>
      <c r="T46" s="88"/>
      <c r="U46" s="88"/>
      <c r="V46" s="88"/>
      <c r="W46" s="88"/>
      <c r="X46" s="161"/>
      <c r="Y46" s="70"/>
      <c r="Z46" s="79"/>
    </row>
    <row r="47" spans="1:26" ht="19.5" customHeight="1" x14ac:dyDescent="0.25">
      <c r="A47" s="437" t="str">
        <f>'e. M&amp;E Plan Matrix (Blank)'!A40</f>
        <v xml:space="preserve">Indicator 4.a: </v>
      </c>
      <c r="B47" s="438"/>
      <c r="C47" s="439"/>
      <c r="D47" s="255"/>
      <c r="E47" s="261"/>
      <c r="F47" s="265"/>
      <c r="G47" s="24"/>
      <c r="H47" s="25"/>
      <c r="I47" s="244" t="str">
        <f t="shared" ref="I47:I48" si="54">IF(G47=0,"NA",H47/G47)</f>
        <v>NA</v>
      </c>
      <c r="J47" s="23"/>
      <c r="K47" s="26"/>
      <c r="L47" s="248" t="str">
        <f t="shared" ref="L47:L48" si="55">IF(J47=0,"NA",K47/J47)</f>
        <v>NA</v>
      </c>
      <c r="M47" s="24"/>
      <c r="N47" s="25"/>
      <c r="O47" s="244" t="str">
        <f t="shared" ref="O47:O48" si="56">IF(M47=0,"NA",N47/M47)</f>
        <v>NA</v>
      </c>
      <c r="P47" s="23"/>
      <c r="Q47" s="26"/>
      <c r="R47" s="248" t="str">
        <f t="shared" ref="R47:R48" si="57">IF(P47=0,"NA",Q47/P47)</f>
        <v>NA</v>
      </c>
      <c r="S47" s="27"/>
      <c r="T47" s="28"/>
      <c r="U47" s="29" t="str">
        <f t="shared" ref="U47:U48" si="58">IF(S47=0,"NA",T47/S47)</f>
        <v>NA</v>
      </c>
      <c r="V47" s="30"/>
      <c r="W47" s="267"/>
      <c r="X47" s="64" t="str">
        <f t="shared" ref="X47:X48" si="59">IF(V47=0,"NA",W47/V47)</f>
        <v>NA</v>
      </c>
      <c r="Y47" s="75"/>
      <c r="Z47" s="82"/>
    </row>
    <row r="48" spans="1:26" ht="19.5" customHeight="1" thickBot="1" x14ac:dyDescent="0.3">
      <c r="A48" s="444" t="str">
        <f>'e. M&amp;E Plan Matrix (Blank)'!A41</f>
        <v xml:space="preserve">Indciator 4.b: </v>
      </c>
      <c r="B48" s="445"/>
      <c r="C48" s="446"/>
      <c r="D48" s="256"/>
      <c r="E48" s="262"/>
      <c r="F48" s="266"/>
      <c r="G48" s="32"/>
      <c r="H48" s="33"/>
      <c r="I48" s="245" t="str">
        <f t="shared" si="54"/>
        <v>NA</v>
      </c>
      <c r="J48" s="31"/>
      <c r="K48" s="34"/>
      <c r="L48" s="251" t="str">
        <f t="shared" si="55"/>
        <v>NA</v>
      </c>
      <c r="M48" s="132"/>
      <c r="N48" s="35"/>
      <c r="O48" s="245" t="str">
        <f t="shared" si="56"/>
        <v>NA</v>
      </c>
      <c r="P48" s="31"/>
      <c r="Q48" s="34"/>
      <c r="R48" s="249" t="str">
        <f t="shared" si="57"/>
        <v>NA</v>
      </c>
      <c r="S48" s="36"/>
      <c r="T48" s="37"/>
      <c r="U48" s="38" t="str">
        <f t="shared" si="58"/>
        <v>NA</v>
      </c>
      <c r="V48" s="39"/>
      <c r="W48" s="268"/>
      <c r="X48" s="65" t="str">
        <f t="shared" si="59"/>
        <v>NA</v>
      </c>
      <c r="Y48" s="75"/>
      <c r="Z48" s="79"/>
    </row>
    <row r="49" spans="1:26" ht="19.5" customHeight="1" thickBot="1" x14ac:dyDescent="0.3">
      <c r="A49" s="242" t="str">
        <f>'e. M&amp;E Plan Matrix (Blank)'!A42</f>
        <v xml:space="preserve">OUTPUT 4.1: </v>
      </c>
      <c r="B49" s="243"/>
      <c r="C49" s="243"/>
      <c r="D49" s="155"/>
      <c r="E49" s="305"/>
      <c r="F49" s="305"/>
      <c r="G49" s="155"/>
      <c r="H49" s="155"/>
      <c r="I49" s="156"/>
      <c r="J49" s="155"/>
      <c r="K49" s="155"/>
      <c r="L49" s="158"/>
      <c r="M49" s="160"/>
      <c r="N49" s="155"/>
      <c r="O49" s="156"/>
      <c r="P49" s="155"/>
      <c r="Q49" s="155"/>
      <c r="R49" s="156"/>
      <c r="S49" s="155"/>
      <c r="T49" s="155"/>
      <c r="U49" s="156"/>
      <c r="V49" s="155"/>
      <c r="W49" s="154"/>
      <c r="X49" s="159"/>
      <c r="Y49" s="75"/>
      <c r="Z49" s="79"/>
    </row>
    <row r="50" spans="1:26" ht="19.5" customHeight="1" x14ac:dyDescent="0.25">
      <c r="A50" s="437" t="str">
        <f>'e. M&amp;E Plan Matrix (Blank)'!A43</f>
        <v xml:space="preserve">Indicator 4.1.a: </v>
      </c>
      <c r="B50" s="438"/>
      <c r="C50" s="439"/>
      <c r="D50" s="255"/>
      <c r="E50" s="261"/>
      <c r="F50" s="265"/>
      <c r="G50" s="24"/>
      <c r="H50" s="25"/>
      <c r="I50" s="244" t="str">
        <f t="shared" ref="I50:I51" si="60">IF(G50=0,"NA",H50/G50)</f>
        <v>NA</v>
      </c>
      <c r="J50" s="58"/>
      <c r="K50" s="59"/>
      <c r="L50" s="246" t="str">
        <f t="shared" ref="L50:L51" si="61">IF(J50=0,"NA",K50/J50)</f>
        <v>NA</v>
      </c>
      <c r="M50" s="57"/>
      <c r="N50" s="25"/>
      <c r="O50" s="244" t="str">
        <f t="shared" ref="O50:O51" si="62">IF(M50=0,"NA",N50/M50)</f>
        <v>NA</v>
      </c>
      <c r="P50" s="23"/>
      <c r="Q50" s="26"/>
      <c r="R50" s="248" t="str">
        <f t="shared" ref="R50:R51" si="63">IF(P50=0,"NA",Q50/P50)</f>
        <v>NA</v>
      </c>
      <c r="S50" s="27"/>
      <c r="T50" s="28"/>
      <c r="U50" s="29" t="str">
        <f t="shared" ref="U50:U51" si="64">IF(S50=0,"NA",T50/S50)</f>
        <v>NA</v>
      </c>
      <c r="V50" s="30"/>
      <c r="W50" s="267"/>
      <c r="X50" s="64" t="str">
        <f t="shared" ref="X50:X51" si="65">IF(V50=0,"NA",W50/V50)</f>
        <v>NA</v>
      </c>
      <c r="Y50" s="75"/>
      <c r="Z50" s="79"/>
    </row>
    <row r="51" spans="1:26" ht="19.5" customHeight="1" thickBot="1" x14ac:dyDescent="0.3">
      <c r="A51" s="444" t="str">
        <f>'e. M&amp;E Plan Matrix (Blank)'!A44</f>
        <v xml:space="preserve">Indicator 4.1.b: </v>
      </c>
      <c r="B51" s="445"/>
      <c r="C51" s="446"/>
      <c r="D51" s="256"/>
      <c r="E51" s="262"/>
      <c r="F51" s="266"/>
      <c r="G51" s="32"/>
      <c r="H51" s="33"/>
      <c r="I51" s="245" t="str">
        <f t="shared" si="60"/>
        <v>NA</v>
      </c>
      <c r="J51" s="31"/>
      <c r="K51" s="34"/>
      <c r="L51" s="250" t="str">
        <f t="shared" si="61"/>
        <v>NA</v>
      </c>
      <c r="M51" s="40"/>
      <c r="N51" s="33"/>
      <c r="O51" s="245" t="str">
        <f t="shared" si="62"/>
        <v>NA</v>
      </c>
      <c r="P51" s="31"/>
      <c r="Q51" s="34"/>
      <c r="R51" s="249" t="str">
        <f t="shared" si="63"/>
        <v>NA</v>
      </c>
      <c r="S51" s="36"/>
      <c r="T51" s="37"/>
      <c r="U51" s="38" t="str">
        <f t="shared" si="64"/>
        <v>NA</v>
      </c>
      <c r="V51" s="39"/>
      <c r="W51" s="268"/>
      <c r="X51" s="65" t="str">
        <f t="shared" si="65"/>
        <v>NA</v>
      </c>
      <c r="Y51" s="75"/>
      <c r="Z51" s="79"/>
    </row>
    <row r="52" spans="1:26" ht="19.5" customHeight="1" thickBot="1" x14ac:dyDescent="0.3">
      <c r="A52" s="242" t="str">
        <f>'e. M&amp;E Plan Matrix (Blank)'!A45</f>
        <v xml:space="preserve">OUTPUT 4.2: </v>
      </c>
      <c r="B52" s="243"/>
      <c r="C52" s="243"/>
      <c r="D52" s="155"/>
      <c r="E52" s="305"/>
      <c r="F52" s="305"/>
      <c r="G52" s="155"/>
      <c r="H52" s="155"/>
      <c r="I52" s="156"/>
      <c r="J52" s="155"/>
      <c r="K52" s="155"/>
      <c r="L52" s="156"/>
      <c r="M52" s="155"/>
      <c r="N52" s="155"/>
      <c r="O52" s="156"/>
      <c r="P52" s="155"/>
      <c r="Q52" s="155"/>
      <c r="R52" s="156"/>
      <c r="S52" s="155"/>
      <c r="T52" s="155"/>
      <c r="U52" s="156"/>
      <c r="V52" s="155"/>
      <c r="W52" s="154"/>
      <c r="X52" s="159"/>
      <c r="Y52" s="75"/>
      <c r="Z52" s="79"/>
    </row>
    <row r="53" spans="1:26" ht="19.5" customHeight="1" x14ac:dyDescent="0.25">
      <c r="A53" s="437" t="str">
        <f>'e. M&amp;E Plan Matrix (Blank)'!A46</f>
        <v>Indicator 4.2.a:</v>
      </c>
      <c r="B53" s="438"/>
      <c r="C53" s="439"/>
      <c r="D53" s="257"/>
      <c r="E53" s="263"/>
      <c r="F53" s="265"/>
      <c r="G53" s="24"/>
      <c r="H53" s="25"/>
      <c r="I53" s="244" t="str">
        <f t="shared" ref="I53:I54" si="66">IF(G53=0,"NA",H53/G53)</f>
        <v>NA</v>
      </c>
      <c r="J53" s="58"/>
      <c r="K53" s="59"/>
      <c r="L53" s="246" t="str">
        <f t="shared" ref="L53:L54" si="67">IF(J53=0,"NA",K53/J53)</f>
        <v>NA</v>
      </c>
      <c r="M53" s="57"/>
      <c r="N53" s="48"/>
      <c r="O53" s="244" t="str">
        <f t="shared" ref="O53:O54" si="68">IF(M53=0,"NA",N53/M53)</f>
        <v>NA</v>
      </c>
      <c r="P53" s="23"/>
      <c r="Q53" s="26"/>
      <c r="R53" s="248" t="str">
        <f t="shared" ref="R53:R54" si="69">IF(P53=0,"NA",Q53/P53)</f>
        <v>NA</v>
      </c>
      <c r="S53" s="27"/>
      <c r="T53" s="28"/>
      <c r="U53" s="29" t="str">
        <f t="shared" ref="U53:U54" si="70">IF(S53=0,"NA",T53/S53)</f>
        <v>NA</v>
      </c>
      <c r="V53" s="30"/>
      <c r="W53" s="267"/>
      <c r="X53" s="64" t="str">
        <f t="shared" ref="X53:X54" si="71">IF(V53=0,"NA",W53/V53)</f>
        <v>NA</v>
      </c>
      <c r="Y53" s="75"/>
      <c r="Z53" s="79"/>
    </row>
    <row r="54" spans="1:26" ht="19.5" customHeight="1" thickBot="1" x14ac:dyDescent="0.3">
      <c r="A54" s="440" t="str">
        <f>'e. M&amp;E Plan Matrix (Blank)'!A47</f>
        <v>Indicator 4.2.b:</v>
      </c>
      <c r="B54" s="441"/>
      <c r="C54" s="441"/>
      <c r="D54" s="322"/>
      <c r="E54" s="323"/>
      <c r="F54" s="324"/>
      <c r="G54" s="325"/>
      <c r="H54" s="326"/>
      <c r="I54" s="327" t="str">
        <f t="shared" si="66"/>
        <v>NA</v>
      </c>
      <c r="J54" s="60"/>
      <c r="K54" s="61"/>
      <c r="L54" s="247" t="str">
        <f t="shared" si="67"/>
        <v>NA</v>
      </c>
      <c r="M54" s="325"/>
      <c r="N54" s="328"/>
      <c r="O54" s="327" t="str">
        <f t="shared" si="68"/>
        <v>NA</v>
      </c>
      <c r="P54" s="60"/>
      <c r="Q54" s="61"/>
      <c r="R54" s="247" t="str">
        <f t="shared" si="69"/>
        <v>NA</v>
      </c>
      <c r="S54" s="329"/>
      <c r="T54" s="62"/>
      <c r="U54" s="330" t="str">
        <f t="shared" si="70"/>
        <v>NA</v>
      </c>
      <c r="V54" s="331"/>
      <c r="W54" s="332"/>
      <c r="X54" s="333" t="str">
        <f t="shared" si="71"/>
        <v>NA</v>
      </c>
      <c r="Y54" s="334"/>
      <c r="Z54" s="335"/>
    </row>
  </sheetData>
  <sheetProtection formatCells="0"/>
  <mergeCells count="99">
    <mergeCell ref="A41:C41"/>
    <mergeCell ref="A42:C42"/>
    <mergeCell ref="U32:U33"/>
    <mergeCell ref="A32:C33"/>
    <mergeCell ref="D32:F32"/>
    <mergeCell ref="G32:I32"/>
    <mergeCell ref="J32:L32"/>
    <mergeCell ref="M32:O32"/>
    <mergeCell ref="A38:C38"/>
    <mergeCell ref="A39:C39"/>
    <mergeCell ref="A35:C35"/>
    <mergeCell ref="A36:C36"/>
    <mergeCell ref="A23:C23"/>
    <mergeCell ref="A24:C24"/>
    <mergeCell ref="A26:C26"/>
    <mergeCell ref="A27:C27"/>
    <mergeCell ref="X32:X33"/>
    <mergeCell ref="V32:V33"/>
    <mergeCell ref="W32:W33"/>
    <mergeCell ref="A29:C29"/>
    <mergeCell ref="A30:C30"/>
    <mergeCell ref="A31:R31"/>
    <mergeCell ref="P32:R32"/>
    <mergeCell ref="S32:S33"/>
    <mergeCell ref="T32:T33"/>
    <mergeCell ref="A15:C15"/>
    <mergeCell ref="A17:C17"/>
    <mergeCell ref="A18:C18"/>
    <mergeCell ref="W20:W21"/>
    <mergeCell ref="X20:X21"/>
    <mergeCell ref="A19:R19"/>
    <mergeCell ref="A20:C21"/>
    <mergeCell ref="D20:F20"/>
    <mergeCell ref="G20:I20"/>
    <mergeCell ref="J20:L20"/>
    <mergeCell ref="M20:O20"/>
    <mergeCell ref="P20:R20"/>
    <mergeCell ref="S20:S21"/>
    <mergeCell ref="T20:T21"/>
    <mergeCell ref="U20:U21"/>
    <mergeCell ref="V20:V21"/>
    <mergeCell ref="Y7:Y8"/>
    <mergeCell ref="Z7:Z8"/>
    <mergeCell ref="A11:C11"/>
    <mergeCell ref="A12:C12"/>
    <mergeCell ref="A14:C14"/>
    <mergeCell ref="S7:S8"/>
    <mergeCell ref="T7:T8"/>
    <mergeCell ref="U7:U8"/>
    <mergeCell ref="V7:V8"/>
    <mergeCell ref="W7:W8"/>
    <mergeCell ref="X7:X8"/>
    <mergeCell ref="A7:C8"/>
    <mergeCell ref="D7:F7"/>
    <mergeCell ref="G7:I7"/>
    <mergeCell ref="J7:L7"/>
    <mergeCell ref="M7:O7"/>
    <mergeCell ref="T1:W1"/>
    <mergeCell ref="A2:B2"/>
    <mergeCell ref="C2:R2"/>
    <mergeCell ref="A3:B3"/>
    <mergeCell ref="C3:D3"/>
    <mergeCell ref="F3:G3"/>
    <mergeCell ref="H3:L3"/>
    <mergeCell ref="M3:N3"/>
    <mergeCell ref="O3:R3"/>
    <mergeCell ref="P7:R7"/>
    <mergeCell ref="A5:B5"/>
    <mergeCell ref="C5:D5"/>
    <mergeCell ref="F5:G5"/>
    <mergeCell ref="H5:L5"/>
    <mergeCell ref="M5:N5"/>
    <mergeCell ref="O5:R5"/>
    <mergeCell ref="O4:R4"/>
    <mergeCell ref="A1:R1"/>
    <mergeCell ref="A4:B4"/>
    <mergeCell ref="C4:D4"/>
    <mergeCell ref="F4:G4"/>
    <mergeCell ref="H4:L4"/>
    <mergeCell ref="M4:N4"/>
    <mergeCell ref="A43:R43"/>
    <mergeCell ref="A44:C45"/>
    <mergeCell ref="D44:F44"/>
    <mergeCell ref="G44:I44"/>
    <mergeCell ref="J44:L44"/>
    <mergeCell ref="M44:O44"/>
    <mergeCell ref="P44:R44"/>
    <mergeCell ref="A53:C53"/>
    <mergeCell ref="A54:C54"/>
    <mergeCell ref="X44:X45"/>
    <mergeCell ref="A47:C47"/>
    <mergeCell ref="A48:C48"/>
    <mergeCell ref="A50:C50"/>
    <mergeCell ref="A51:C51"/>
    <mergeCell ref="S44:S45"/>
    <mergeCell ref="T44:T45"/>
    <mergeCell ref="U44:U45"/>
    <mergeCell ref="V44:V45"/>
    <mergeCell ref="W44:W45"/>
  </mergeCells>
  <conditionalFormatting sqref="I35:I36 I38:I39 I41:I42 L35:L36 L38:L39 L41:L42 O35:O36 O38:O39 O41:O42 R35:R36 R38:R39 R41:R42 U35:U36 U38:U39 U41:U42 X35:X36 X38:X39 X41:X42 I47:I48 L47:L48 I50:I51 I53:I54 L50:L51 L53:L54 O47:O48 O50:O51 O53:O54 R47:R48 R50:R51 R53:R54 U47:U48 U50:U51 U53:U54 X47:X48 X50:X51 X53:X54 I11:I12 L11:L12 O11:O12 R11:R12 U11:U12 X11:X12 X14:X15 X17:X18 U14:U15 R14:R15 O14:O15 L14:L15 I14:I15 I17:I18 L17:L18 O17:O18 R17:R18 U17:U18 I23:I24 L23:L24 O23:O24 R23:R24 U23:U24 X23:X24 X26:X27 X29:X30 U26:U27 U29:U30 R26:R27 R29:R30 O26:O27 O29:O30 L26:L27 L29:L30 I26:I27 I29:I30">
    <cfRule type="cellIs" dxfId="11" priority="4" operator="greaterThan">
      <formula>0.125</formula>
    </cfRule>
    <cfRule type="cellIs" dxfId="12" priority="3" operator="lessThan">
      <formula>0.75</formula>
    </cfRule>
    <cfRule type="cellIs" dxfId="13" priority="2" operator="between">
      <formula>0.75</formula>
      <formula>1.25</formula>
    </cfRule>
    <cfRule type="cellIs" dxfId="14"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6"/>
  <sheetViews>
    <sheetView view="pageBreakPreview" zoomScale="90" zoomScaleNormal="110" zoomScaleSheetLayoutView="90" workbookViewId="0">
      <selection activeCell="F23" sqref="F23"/>
    </sheetView>
  </sheetViews>
  <sheetFormatPr defaultRowHeight="12.75" x14ac:dyDescent="0.2"/>
  <cols>
    <col min="1" max="1" width="23.42578125" customWidth="1"/>
    <col min="2" max="2" width="108" customWidth="1"/>
  </cols>
  <sheetData>
    <row r="1" spans="1:2" ht="20.25" customHeight="1" thickTop="1" thickBot="1" x14ac:dyDescent="0.25">
      <c r="A1" s="429" t="s">
        <v>238</v>
      </c>
      <c r="B1" s="430"/>
    </row>
    <row r="2" spans="1:2" ht="38.25" x14ac:dyDescent="0.2">
      <c r="A2" s="431" t="s">
        <v>140</v>
      </c>
      <c r="B2" s="375" t="s">
        <v>239</v>
      </c>
    </row>
    <row r="3" spans="1:2" ht="25.5" x14ac:dyDescent="0.2">
      <c r="A3" s="432"/>
      <c r="B3" s="376" t="s">
        <v>240</v>
      </c>
    </row>
    <row r="4" spans="1:2" ht="42.75" customHeight="1" thickBot="1" x14ac:dyDescent="0.25">
      <c r="A4" s="433"/>
      <c r="B4" s="377" t="s">
        <v>241</v>
      </c>
    </row>
    <row r="5" spans="1:2" ht="12.75" customHeight="1" x14ac:dyDescent="0.2">
      <c r="A5" s="431" t="s">
        <v>147</v>
      </c>
      <c r="B5" s="378" t="s">
        <v>242</v>
      </c>
    </row>
    <row r="6" spans="1:2" ht="12.75" customHeight="1" x14ac:dyDescent="0.2">
      <c r="A6" s="432"/>
      <c r="B6" s="378" t="s">
        <v>243</v>
      </c>
    </row>
    <row r="7" spans="1:2" ht="13.5" customHeight="1" x14ac:dyDescent="0.2">
      <c r="A7" s="432"/>
      <c r="B7" s="378" t="s">
        <v>244</v>
      </c>
    </row>
    <row r="8" spans="1:2" ht="13.5" customHeight="1" thickBot="1" x14ac:dyDescent="0.25">
      <c r="A8" s="433"/>
      <c r="B8" s="379" t="s">
        <v>245</v>
      </c>
    </row>
    <row r="9" spans="1:2" ht="29.25" customHeight="1" thickBot="1" x14ac:dyDescent="0.25">
      <c r="A9" s="380" t="s">
        <v>150</v>
      </c>
      <c r="B9" s="381" t="s">
        <v>246</v>
      </c>
    </row>
    <row r="10" spans="1:2" ht="31.5" customHeight="1" thickBot="1" x14ac:dyDescent="0.25">
      <c r="A10" s="380" t="s">
        <v>152</v>
      </c>
      <c r="B10" s="381" t="s">
        <v>247</v>
      </c>
    </row>
    <row r="11" spans="1:2" ht="21.75" customHeight="1" x14ac:dyDescent="0.2">
      <c r="A11" s="431" t="s">
        <v>158</v>
      </c>
      <c r="B11" s="375" t="s">
        <v>248</v>
      </c>
    </row>
    <row r="12" spans="1:2" ht="57" customHeight="1" x14ac:dyDescent="0.2">
      <c r="A12" s="432"/>
      <c r="B12" s="382" t="s">
        <v>249</v>
      </c>
    </row>
    <row r="13" spans="1:2" ht="18.75" customHeight="1" x14ac:dyDescent="0.2">
      <c r="A13" s="432"/>
      <c r="B13" s="382" t="s">
        <v>250</v>
      </c>
    </row>
    <row r="14" spans="1:2" ht="25.5" x14ac:dyDescent="0.2">
      <c r="A14" s="432"/>
      <c r="B14" s="382" t="s">
        <v>251</v>
      </c>
    </row>
    <row r="15" spans="1:2" ht="39" x14ac:dyDescent="0.2">
      <c r="A15" s="432"/>
      <c r="B15" s="383" t="s">
        <v>252</v>
      </c>
    </row>
    <row r="16" spans="1:2" ht="26.25" x14ac:dyDescent="0.2">
      <c r="A16" s="432"/>
      <c r="B16" s="383" t="s">
        <v>253</v>
      </c>
    </row>
    <row r="17" spans="1:2" ht="66.75" customHeight="1" x14ac:dyDescent="0.2">
      <c r="A17" s="432"/>
      <c r="B17" s="384" t="s">
        <v>254</v>
      </c>
    </row>
    <row r="18" spans="1:2" ht="41.25" customHeight="1" thickBot="1" x14ac:dyDescent="0.25">
      <c r="A18" s="433"/>
      <c r="B18" s="388" t="s">
        <v>255</v>
      </c>
    </row>
    <row r="19" spans="1:2" ht="13.5" customHeight="1" x14ac:dyDescent="0.2">
      <c r="A19" s="431" t="s">
        <v>170</v>
      </c>
      <c r="B19" s="382" t="s">
        <v>226</v>
      </c>
    </row>
    <row r="20" spans="1:2" ht="12.75" customHeight="1" x14ac:dyDescent="0.2">
      <c r="A20" s="432"/>
      <c r="B20" s="383" t="s">
        <v>227</v>
      </c>
    </row>
    <row r="21" spans="1:2" ht="32.25" customHeight="1" x14ac:dyDescent="0.2">
      <c r="A21" s="432"/>
      <c r="B21" s="383" t="s">
        <v>228</v>
      </c>
    </row>
    <row r="22" spans="1:2" ht="12.75" customHeight="1" x14ac:dyDescent="0.2">
      <c r="A22" s="432"/>
      <c r="B22" s="382" t="s">
        <v>256</v>
      </c>
    </row>
    <row r="23" spans="1:2" ht="39" x14ac:dyDescent="0.2">
      <c r="A23" s="432"/>
      <c r="B23" s="383" t="s">
        <v>257</v>
      </c>
    </row>
    <row r="24" spans="1:2" ht="36.75" customHeight="1" x14ac:dyDescent="0.2">
      <c r="A24" s="432"/>
      <c r="B24" s="383" t="s">
        <v>258</v>
      </c>
    </row>
    <row r="25" spans="1:2" ht="26.25" thickBot="1" x14ac:dyDescent="0.25">
      <c r="A25" s="510"/>
      <c r="B25" s="389" t="s">
        <v>259</v>
      </c>
    </row>
    <row r="26" spans="1:2" ht="13.5" thickTop="1" x14ac:dyDescent="0.2"/>
  </sheetData>
  <mergeCells count="5">
    <mergeCell ref="A1:B1"/>
    <mergeCell ref="A2:A4"/>
    <mergeCell ref="A5:A8"/>
    <mergeCell ref="A11:A18"/>
    <mergeCell ref="A19:A25"/>
  </mergeCells>
  <pageMargins left="0.2" right="0.2" top="0.25" bottom="0.25" header="0.05" footer="0.05"/>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zoomScaleNormal="110" zoomScaleSheetLayoutView="100" workbookViewId="0">
      <selection activeCell="T16" activeCellId="3" sqref="T47:T49 T36:T38 T25:T27 T14:T16"/>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469" t="s">
        <v>54</v>
      </c>
      <c r="B1" s="470"/>
      <c r="C1" s="470"/>
      <c r="D1" s="470"/>
      <c r="E1" s="470"/>
      <c r="F1" s="470"/>
      <c r="G1" s="470"/>
      <c r="H1" s="470"/>
      <c r="I1" s="470"/>
      <c r="J1" s="470"/>
      <c r="K1" s="470"/>
      <c r="L1" s="470"/>
      <c r="M1" s="470"/>
      <c r="N1" s="470"/>
      <c r="O1" s="470"/>
      <c r="P1" s="53"/>
      <c r="Q1" s="53"/>
      <c r="R1" s="53"/>
      <c r="S1" s="66"/>
      <c r="T1" s="66"/>
      <c r="U1" s="67"/>
      <c r="V1" s="54"/>
      <c r="W1" s="68"/>
    </row>
    <row r="2" spans="1:23" ht="15" customHeight="1" thickBot="1" x14ac:dyDescent="0.3">
      <c r="A2" s="490" t="s">
        <v>1</v>
      </c>
      <c r="B2" s="491"/>
      <c r="C2" s="492"/>
      <c r="D2" s="492"/>
      <c r="E2" s="492"/>
      <c r="F2" s="492"/>
      <c r="G2" s="492"/>
      <c r="H2" s="492"/>
      <c r="I2" s="492"/>
      <c r="J2" s="492"/>
      <c r="K2" s="492"/>
      <c r="L2" s="492"/>
      <c r="M2" s="492"/>
      <c r="N2" s="492"/>
      <c r="O2" s="493"/>
      <c r="P2" s="8"/>
      <c r="Q2" s="8"/>
      <c r="R2" s="8"/>
      <c r="S2" s="9"/>
      <c r="T2" s="9"/>
      <c r="U2" s="63"/>
      <c r="V2" s="55"/>
      <c r="W2" s="69"/>
    </row>
    <row r="3" spans="1:23" ht="15" x14ac:dyDescent="0.25">
      <c r="A3" s="471" t="s">
        <v>65</v>
      </c>
      <c r="B3" s="472"/>
      <c r="C3" s="169"/>
      <c r="D3" s="495" t="s">
        <v>63</v>
      </c>
      <c r="E3" s="496"/>
      <c r="F3" s="162"/>
      <c r="G3" s="162"/>
      <c r="H3" s="162"/>
      <c r="I3" s="163"/>
      <c r="J3" s="497" t="s">
        <v>3</v>
      </c>
      <c r="K3" s="498"/>
      <c r="L3" s="499"/>
      <c r="M3" s="499"/>
      <c r="N3" s="499"/>
      <c r="O3" s="499"/>
      <c r="P3" s="8"/>
      <c r="Q3" s="8"/>
      <c r="R3" s="8"/>
      <c r="S3" s="9"/>
      <c r="T3" s="9"/>
      <c r="U3" s="63"/>
      <c r="V3" s="55"/>
      <c r="W3" s="69"/>
    </row>
    <row r="4" spans="1:23" ht="15" x14ac:dyDescent="0.25">
      <c r="A4" s="471" t="s">
        <v>66</v>
      </c>
      <c r="B4" s="472"/>
      <c r="C4" s="170"/>
      <c r="D4" s="474" t="s">
        <v>2</v>
      </c>
      <c r="E4" s="475"/>
      <c r="F4" s="164"/>
      <c r="G4" s="164"/>
      <c r="H4" s="164"/>
      <c r="I4" s="165"/>
      <c r="J4" s="476" t="s">
        <v>5</v>
      </c>
      <c r="K4" s="477"/>
      <c r="L4" s="468"/>
      <c r="M4" s="468"/>
      <c r="N4" s="468"/>
      <c r="O4" s="468"/>
      <c r="P4" s="8"/>
      <c r="Q4" s="8"/>
      <c r="R4" s="8"/>
      <c r="S4" s="9"/>
      <c r="T4" s="9"/>
      <c r="U4" s="63"/>
      <c r="V4" s="55"/>
      <c r="W4" s="69"/>
    </row>
    <row r="5" spans="1:23" ht="15" customHeight="1" thickBot="1" x14ac:dyDescent="0.3">
      <c r="A5" s="480" t="s">
        <v>4</v>
      </c>
      <c r="B5" s="481"/>
      <c r="C5" s="171"/>
      <c r="D5" s="483"/>
      <c r="E5" s="484"/>
      <c r="F5" s="166"/>
      <c r="G5" s="166"/>
      <c r="H5" s="166"/>
      <c r="I5" s="167"/>
      <c r="J5" s="485" t="s">
        <v>7</v>
      </c>
      <c r="K5" s="486"/>
      <c r="L5" s="487"/>
      <c r="M5" s="487"/>
      <c r="N5" s="487"/>
      <c r="O5" s="487"/>
      <c r="P5" s="8"/>
      <c r="Q5" s="8"/>
      <c r="R5" s="8"/>
      <c r="S5" s="9"/>
      <c r="T5" s="9"/>
      <c r="U5" s="63"/>
      <c r="V5" s="55"/>
      <c r="W5" s="69"/>
    </row>
    <row r="6" spans="1:23" ht="9" customHeight="1" thickBot="1" x14ac:dyDescent="0.3">
      <c r="A6" s="56"/>
      <c r="B6" s="10"/>
      <c r="C6" s="10"/>
      <c r="D6" s="8"/>
      <c r="E6" s="8"/>
      <c r="F6" s="8"/>
      <c r="G6" s="8"/>
      <c r="H6" s="8"/>
      <c r="I6" s="8"/>
      <c r="J6" s="8"/>
      <c r="K6" s="8"/>
      <c r="L6" s="8"/>
      <c r="M6" s="11"/>
      <c r="N6" s="12"/>
      <c r="O6" s="12"/>
      <c r="P6" s="8"/>
      <c r="Q6" s="8"/>
      <c r="R6" s="8"/>
      <c r="S6" s="9"/>
      <c r="T6" s="9"/>
      <c r="U6" s="63"/>
      <c r="V6" s="55"/>
      <c r="W6" s="69"/>
    </row>
    <row r="7" spans="1:23" ht="25.5" customHeight="1" x14ac:dyDescent="0.2">
      <c r="A7" s="504"/>
      <c r="B7" s="500"/>
      <c r="C7" s="505"/>
      <c r="D7" s="478" t="s">
        <v>9</v>
      </c>
      <c r="E7" s="479"/>
      <c r="F7" s="479"/>
      <c r="G7" s="478" t="s">
        <v>10</v>
      </c>
      <c r="H7" s="479"/>
      <c r="I7" s="509"/>
      <c r="J7" s="478" t="s">
        <v>11</v>
      </c>
      <c r="K7" s="479"/>
      <c r="L7" s="479"/>
      <c r="M7" s="478" t="s">
        <v>12</v>
      </c>
      <c r="N7" s="479"/>
      <c r="O7" s="479"/>
      <c r="P7" s="447" t="s">
        <v>13</v>
      </c>
      <c r="Q7" s="449" t="s">
        <v>14</v>
      </c>
      <c r="R7" s="451" t="s">
        <v>15</v>
      </c>
      <c r="S7" s="453" t="s">
        <v>16</v>
      </c>
      <c r="T7" s="455" t="s">
        <v>17</v>
      </c>
      <c r="U7" s="442" t="s">
        <v>18</v>
      </c>
      <c r="V7" s="500" t="s">
        <v>19</v>
      </c>
      <c r="W7" s="502" t="s">
        <v>55</v>
      </c>
    </row>
    <row r="8" spans="1:23" ht="29.25" customHeight="1" thickBot="1" x14ac:dyDescent="0.25">
      <c r="A8" s="506"/>
      <c r="B8" s="507"/>
      <c r="C8" s="508"/>
      <c r="D8" s="45" t="s">
        <v>22</v>
      </c>
      <c r="E8" s="46" t="s">
        <v>23</v>
      </c>
      <c r="F8" s="47" t="s">
        <v>24</v>
      </c>
      <c r="G8" s="308" t="s">
        <v>22</v>
      </c>
      <c r="H8" s="309" t="s">
        <v>23</v>
      </c>
      <c r="I8" s="310" t="s">
        <v>24</v>
      </c>
      <c r="J8" s="45" t="s">
        <v>22</v>
      </c>
      <c r="K8" s="46" t="s">
        <v>23</v>
      </c>
      <c r="L8" s="47" t="s">
        <v>24</v>
      </c>
      <c r="M8" s="45" t="s">
        <v>22</v>
      </c>
      <c r="N8" s="46" t="s">
        <v>23</v>
      </c>
      <c r="O8" s="47" t="s">
        <v>24</v>
      </c>
      <c r="P8" s="448"/>
      <c r="Q8" s="450"/>
      <c r="R8" s="452"/>
      <c r="S8" s="454"/>
      <c r="T8" s="456"/>
      <c r="U8" s="443"/>
      <c r="V8" s="501"/>
      <c r="W8" s="503"/>
    </row>
    <row r="9" spans="1:23" s="4" customFormat="1" ht="24.75" customHeight="1" thickBot="1" x14ac:dyDescent="0.3">
      <c r="A9" s="83" t="str">
        <f>'g. ITT "Project Name" Year 1'!A13</f>
        <v>OUTPUT 1.1:</v>
      </c>
      <c r="B9" s="84"/>
      <c r="C9" s="84"/>
      <c r="D9" s="85"/>
      <c r="E9" s="85"/>
      <c r="F9" s="86"/>
      <c r="G9" s="85"/>
      <c r="H9" s="85"/>
      <c r="I9" s="86"/>
      <c r="J9" s="85"/>
      <c r="K9" s="85"/>
      <c r="L9" s="86"/>
      <c r="M9" s="85"/>
      <c r="N9" s="85"/>
      <c r="O9" s="86"/>
      <c r="P9" s="85"/>
      <c r="Q9" s="85"/>
      <c r="R9" s="86"/>
      <c r="S9" s="85"/>
      <c r="T9" s="84"/>
      <c r="U9" s="87"/>
      <c r="V9" s="13"/>
      <c r="W9" s="77"/>
    </row>
    <row r="10" spans="1:23" s="4" customFormat="1" ht="24.75" customHeight="1" x14ac:dyDescent="0.25">
      <c r="A10" s="511" t="s">
        <v>42</v>
      </c>
      <c r="B10" s="512"/>
      <c r="C10" s="512"/>
      <c r="D10" s="93"/>
      <c r="E10" s="145"/>
      <c r="F10" s="527" t="str">
        <f t="shared" ref="F10:F12" si="0">IF(D10=0,"NA",E10/D10)</f>
        <v>NA</v>
      </c>
      <c r="G10" s="23"/>
      <c r="H10" s="26"/>
      <c r="I10" s="527" t="str">
        <f t="shared" ref="I10:I12" si="1">IF(G10=0,"NA",H10/G10)</f>
        <v>NA</v>
      </c>
      <c r="J10" s="93"/>
      <c r="K10" s="94"/>
      <c r="L10" s="527" t="str">
        <f t="shared" ref="L10:L12" si="2">IF(J10=0,"NA",K10/J10)</f>
        <v>NA</v>
      </c>
      <c r="M10" s="23"/>
      <c r="N10" s="26"/>
      <c r="O10" s="527" t="str">
        <f t="shared" ref="O10:O12" si="3">IF(M10=0,"NA",N10/M10)</f>
        <v>NA</v>
      </c>
      <c r="P10" s="27"/>
      <c r="Q10" s="28"/>
      <c r="R10" s="146" t="str">
        <f t="shared" ref="R10:R12" si="4">IF(P10=0,"NA",Q10/P10)</f>
        <v>NA</v>
      </c>
      <c r="S10" s="30"/>
      <c r="T10" s="91"/>
      <c r="U10" s="274" t="str">
        <f t="shared" ref="U10:U12" si="5">IF(S10=0,"NA",T10/S10)</f>
        <v>NA</v>
      </c>
      <c r="V10" s="13"/>
      <c r="W10" s="77"/>
    </row>
    <row r="11" spans="1:23" s="4" customFormat="1" ht="24.75" customHeight="1" x14ac:dyDescent="0.25">
      <c r="A11" s="511" t="s">
        <v>43</v>
      </c>
      <c r="B11" s="512"/>
      <c r="C11" s="512"/>
      <c r="D11" s="105"/>
      <c r="E11" s="147"/>
      <c r="F11" s="525" t="str">
        <f t="shared" si="0"/>
        <v>NA</v>
      </c>
      <c r="G11" s="14"/>
      <c r="H11" s="15"/>
      <c r="I11" s="525" t="str">
        <f t="shared" si="1"/>
        <v>NA</v>
      </c>
      <c r="J11" s="105"/>
      <c r="K11" s="95"/>
      <c r="L11" s="525" t="str">
        <f t="shared" si="2"/>
        <v>NA</v>
      </c>
      <c r="M11" s="14"/>
      <c r="N11" s="15"/>
      <c r="O11" s="525" t="str">
        <f t="shared" si="3"/>
        <v>NA</v>
      </c>
      <c r="P11" s="27"/>
      <c r="Q11" s="28"/>
      <c r="R11" s="148" t="str">
        <f t="shared" si="4"/>
        <v>NA</v>
      </c>
      <c r="S11" s="17"/>
      <c r="T11" s="269"/>
      <c r="U11" s="275" t="str">
        <f t="shared" si="5"/>
        <v>NA</v>
      </c>
      <c r="V11" s="13"/>
      <c r="W11" s="77"/>
    </row>
    <row r="12" spans="1:23" s="4" customFormat="1" ht="24.75" customHeight="1" thickBot="1" x14ac:dyDescent="0.3">
      <c r="A12" s="519" t="s">
        <v>44</v>
      </c>
      <c r="B12" s="520"/>
      <c r="C12" s="520"/>
      <c r="D12" s="106"/>
      <c r="E12" s="149"/>
      <c r="F12" s="528" t="str">
        <f t="shared" si="0"/>
        <v>NA</v>
      </c>
      <c r="G12" s="60"/>
      <c r="H12" s="61"/>
      <c r="I12" s="528" t="str">
        <f t="shared" si="1"/>
        <v>NA</v>
      </c>
      <c r="J12" s="106"/>
      <c r="K12" s="107"/>
      <c r="L12" s="528" t="str">
        <f t="shared" si="2"/>
        <v>NA</v>
      </c>
      <c r="M12" s="60"/>
      <c r="N12" s="61"/>
      <c r="O12" s="528" t="str">
        <f t="shared" si="3"/>
        <v>NA</v>
      </c>
      <c r="P12" s="27"/>
      <c r="Q12" s="28"/>
      <c r="R12" s="150" t="str">
        <f t="shared" si="4"/>
        <v>NA</v>
      </c>
      <c r="S12" s="111"/>
      <c r="T12" s="270"/>
      <c r="U12" s="276" t="str">
        <f t="shared" si="5"/>
        <v>NA</v>
      </c>
      <c r="V12" s="13"/>
      <c r="W12" s="77"/>
    </row>
    <row r="13" spans="1:23" s="5" customFormat="1" ht="24.75" customHeight="1" thickBot="1" x14ac:dyDescent="0.3">
      <c r="A13" s="83" t="str">
        <f>'g. ITT "Project Name" Year 1'!A16</f>
        <v xml:space="preserve">OUTPUT 1.2: </v>
      </c>
      <c r="B13" s="84"/>
      <c r="C13" s="84"/>
      <c r="D13" s="112"/>
      <c r="E13" s="112"/>
      <c r="F13" s="113"/>
      <c r="G13" s="112"/>
      <c r="H13" s="112"/>
      <c r="I13" s="113"/>
      <c r="J13" s="112"/>
      <c r="K13" s="112"/>
      <c r="L13" s="113"/>
      <c r="M13" s="112"/>
      <c r="N13" s="112"/>
      <c r="O13" s="113"/>
      <c r="P13" s="112"/>
      <c r="Q13" s="112"/>
      <c r="R13" s="113"/>
      <c r="S13" s="112"/>
      <c r="T13" s="112"/>
      <c r="U13" s="277"/>
      <c r="V13" s="71"/>
      <c r="W13" s="77"/>
    </row>
    <row r="14" spans="1:23" s="4" customFormat="1" ht="24.75" customHeight="1" x14ac:dyDescent="0.25">
      <c r="A14" s="511" t="s">
        <v>45</v>
      </c>
      <c r="B14" s="512"/>
      <c r="C14" s="512"/>
      <c r="D14" s="93"/>
      <c r="E14" s="94"/>
      <c r="F14" s="527" t="str">
        <f t="shared" ref="F14:F16" si="6">IF(D14=0,"NA",E14/D14)</f>
        <v>NA</v>
      </c>
      <c r="G14" s="23"/>
      <c r="H14" s="49"/>
      <c r="I14" s="527" t="str">
        <f t="shared" ref="I14:I16" si="7">IF(G14=0,"NA",H14/G14)</f>
        <v>NA</v>
      </c>
      <c r="J14" s="108"/>
      <c r="K14" s="96"/>
      <c r="L14" s="527" t="str">
        <f t="shared" ref="L14:L16" si="8">IF(J14=0,"NA",K14/J14)</f>
        <v>NA</v>
      </c>
      <c r="M14" s="50"/>
      <c r="N14" s="26"/>
      <c r="O14" s="527" t="str">
        <f t="shared" ref="O14:O16" si="9">IF(M14=0,"NA",N14/M14)</f>
        <v>NA</v>
      </c>
      <c r="P14" s="27"/>
      <c r="Q14" s="28"/>
      <c r="R14" s="146" t="str">
        <f t="shared" ref="R14:R16" si="10">IF(P14=0,"NA",Q14/P14)</f>
        <v>NA</v>
      </c>
      <c r="S14" s="30"/>
      <c r="T14" s="271"/>
      <c r="U14" s="274" t="str">
        <f t="shared" ref="U14:U16" si="11">IF(S14=0,"NA",T14/S14)</f>
        <v>NA</v>
      </c>
      <c r="V14" s="72"/>
      <c r="W14" s="77"/>
    </row>
    <row r="15" spans="1:23" s="4" customFormat="1" ht="24.75" customHeight="1" x14ac:dyDescent="0.25">
      <c r="A15" s="511" t="s">
        <v>46</v>
      </c>
      <c r="B15" s="512"/>
      <c r="C15" s="512"/>
      <c r="D15" s="105"/>
      <c r="E15" s="95"/>
      <c r="F15" s="525" t="str">
        <f t="shared" si="6"/>
        <v>NA</v>
      </c>
      <c r="G15" s="14"/>
      <c r="H15" s="18"/>
      <c r="I15" s="525" t="str">
        <f t="shared" si="7"/>
        <v>NA</v>
      </c>
      <c r="J15" s="109"/>
      <c r="K15" s="97"/>
      <c r="L15" s="525" t="str">
        <f t="shared" si="8"/>
        <v>NA</v>
      </c>
      <c r="M15" s="110"/>
      <c r="N15" s="15"/>
      <c r="O15" s="525" t="str">
        <f t="shared" si="9"/>
        <v>NA</v>
      </c>
      <c r="P15" s="27"/>
      <c r="Q15" s="16"/>
      <c r="R15" s="148" t="str">
        <f t="shared" si="10"/>
        <v>NA</v>
      </c>
      <c r="S15" s="17"/>
      <c r="T15" s="272"/>
      <c r="U15" s="275" t="str">
        <f t="shared" si="11"/>
        <v>NA</v>
      </c>
      <c r="V15" s="92"/>
      <c r="W15" s="77"/>
    </row>
    <row r="16" spans="1:23" s="4" customFormat="1" ht="24.75" customHeight="1" thickBot="1" x14ac:dyDescent="0.3">
      <c r="A16" s="519" t="s">
        <v>47</v>
      </c>
      <c r="B16" s="520"/>
      <c r="C16" s="520"/>
      <c r="D16" s="279"/>
      <c r="E16" s="280"/>
      <c r="F16" s="526" t="str">
        <f t="shared" si="6"/>
        <v>NA</v>
      </c>
      <c r="G16" s="31"/>
      <c r="H16" s="281"/>
      <c r="I16" s="526" t="str">
        <f t="shared" si="7"/>
        <v>NA</v>
      </c>
      <c r="J16" s="282"/>
      <c r="K16" s="283"/>
      <c r="L16" s="526" t="str">
        <f t="shared" si="8"/>
        <v>NA</v>
      </c>
      <c r="M16" s="284"/>
      <c r="N16" s="34"/>
      <c r="O16" s="526" t="str">
        <f t="shared" si="9"/>
        <v>NA</v>
      </c>
      <c r="P16" s="168"/>
      <c r="Q16" s="37"/>
      <c r="R16" s="285" t="str">
        <f t="shared" si="10"/>
        <v>NA</v>
      </c>
      <c r="S16" s="39"/>
      <c r="T16" s="286"/>
      <c r="U16" s="287" t="str">
        <f t="shared" si="11"/>
        <v>NA</v>
      </c>
      <c r="V16" s="92"/>
      <c r="W16" s="77"/>
    </row>
    <row r="17" spans="1:23" s="5" customFormat="1" ht="24.75" customHeight="1" thickBot="1" x14ac:dyDescent="0.3">
      <c r="A17" s="523"/>
      <c r="B17" s="524"/>
      <c r="C17" s="524"/>
      <c r="D17" s="524"/>
      <c r="E17" s="524"/>
      <c r="F17" s="524"/>
      <c r="G17" s="524"/>
      <c r="H17" s="524"/>
      <c r="I17" s="524"/>
      <c r="J17" s="524"/>
      <c r="K17" s="524"/>
      <c r="L17" s="524"/>
      <c r="M17" s="524"/>
      <c r="N17" s="524"/>
      <c r="O17" s="524"/>
      <c r="P17" s="288"/>
      <c r="Q17" s="288"/>
      <c r="R17" s="288"/>
      <c r="S17" s="289"/>
      <c r="T17" s="289"/>
      <c r="U17" s="290"/>
      <c r="V17" s="73"/>
      <c r="W17" s="77"/>
    </row>
    <row r="18" spans="1:23" s="5" customFormat="1" ht="24.75" customHeight="1" x14ac:dyDescent="0.25">
      <c r="A18" s="460" t="s">
        <v>40</v>
      </c>
      <c r="B18" s="461"/>
      <c r="C18" s="462"/>
      <c r="D18" s="466" t="str">
        <f>D7</f>
        <v>Q1 Reporting Period
Date X - Date Y</v>
      </c>
      <c r="E18" s="467"/>
      <c r="F18" s="467"/>
      <c r="G18" s="466" t="str">
        <f>G7</f>
        <v>Q2 Reporting Period
Date X - Date Y</v>
      </c>
      <c r="H18" s="467"/>
      <c r="I18" s="467"/>
      <c r="J18" s="466" t="str">
        <f>J7</f>
        <v>Q3 Reporting Period
Date X - Date Y</v>
      </c>
      <c r="K18" s="467"/>
      <c r="L18" s="467"/>
      <c r="M18" s="466" t="str">
        <f>M7</f>
        <v>Q4 Reporting Period
Date X - Date Y</v>
      </c>
      <c r="N18" s="467"/>
      <c r="O18" s="467"/>
      <c r="P18" s="447" t="s">
        <v>13</v>
      </c>
      <c r="Q18" s="449" t="s">
        <v>14</v>
      </c>
      <c r="R18" s="451" t="s">
        <v>15</v>
      </c>
      <c r="S18" s="453" t="s">
        <v>16</v>
      </c>
      <c r="T18" s="455" t="s">
        <v>17</v>
      </c>
      <c r="U18" s="442" t="s">
        <v>18</v>
      </c>
      <c r="V18" s="73"/>
      <c r="W18" s="77"/>
    </row>
    <row r="19" spans="1:23" s="5" customFormat="1" ht="29.25" customHeight="1" thickBot="1" x14ac:dyDescent="0.3">
      <c r="A19" s="463"/>
      <c r="B19" s="464"/>
      <c r="C19" s="465"/>
      <c r="D19" s="45" t="s">
        <v>22</v>
      </c>
      <c r="E19" s="46" t="s">
        <v>23</v>
      </c>
      <c r="F19" s="47" t="s">
        <v>24</v>
      </c>
      <c r="G19" s="45" t="s">
        <v>22</v>
      </c>
      <c r="H19" s="46" t="s">
        <v>23</v>
      </c>
      <c r="I19" s="47" t="s">
        <v>24</v>
      </c>
      <c r="J19" s="45" t="s">
        <v>22</v>
      </c>
      <c r="K19" s="46" t="s">
        <v>23</v>
      </c>
      <c r="L19" s="47" t="s">
        <v>24</v>
      </c>
      <c r="M19" s="45" t="s">
        <v>22</v>
      </c>
      <c r="N19" s="46" t="s">
        <v>23</v>
      </c>
      <c r="O19" s="47" t="s">
        <v>24</v>
      </c>
      <c r="P19" s="448"/>
      <c r="Q19" s="450"/>
      <c r="R19" s="452"/>
      <c r="S19" s="454"/>
      <c r="T19" s="456"/>
      <c r="U19" s="443"/>
      <c r="V19" s="73"/>
      <c r="W19" s="77"/>
    </row>
    <row r="20" spans="1:23" s="5" customFormat="1" ht="24.75" customHeight="1" thickBot="1" x14ac:dyDescent="0.3">
      <c r="A20" s="83" t="str">
        <f>'g. ITT "Project Name" Year 1'!A25</f>
        <v xml:space="preserve">OUTPUT 2.1: </v>
      </c>
      <c r="B20" s="84"/>
      <c r="C20" s="84"/>
      <c r="D20" s="85"/>
      <c r="E20" s="85"/>
      <c r="F20" s="86"/>
      <c r="G20" s="85"/>
      <c r="H20" s="85"/>
      <c r="I20" s="86"/>
      <c r="J20" s="85"/>
      <c r="K20" s="85"/>
      <c r="L20" s="86"/>
      <c r="M20" s="85"/>
      <c r="N20" s="85"/>
      <c r="O20" s="86"/>
      <c r="P20" s="85"/>
      <c r="Q20" s="85"/>
      <c r="R20" s="86"/>
      <c r="S20" s="85"/>
      <c r="T20" s="84"/>
      <c r="U20" s="87"/>
      <c r="V20" s="73"/>
      <c r="W20" s="77"/>
    </row>
    <row r="21" spans="1:23" s="5" customFormat="1" ht="24.75" customHeight="1" x14ac:dyDescent="0.25">
      <c r="A21" s="511" t="s">
        <v>48</v>
      </c>
      <c r="B21" s="512"/>
      <c r="C21" s="512"/>
      <c r="D21" s="93"/>
      <c r="E21" s="94"/>
      <c r="F21" s="527" t="str">
        <f t="shared" ref="F21:F23" si="12">IF(D21=0,"NA",E21/D21)</f>
        <v>NA</v>
      </c>
      <c r="G21" s="98"/>
      <c r="H21" s="26"/>
      <c r="I21" s="527" t="str">
        <f t="shared" ref="I21:I23" si="13">IF(G21=0,"NA",H21/G21)</f>
        <v>NA</v>
      </c>
      <c r="J21" s="93"/>
      <c r="K21" s="94"/>
      <c r="L21" s="527" t="str">
        <f t="shared" ref="L21:L23" si="14">IF(J21=0,"NA",K21/J21)</f>
        <v>NA</v>
      </c>
      <c r="M21" s="98"/>
      <c r="N21" s="26"/>
      <c r="O21" s="527" t="str">
        <f t="shared" ref="O21:O23" si="15">IF(M21=0,"NA",N21/M21)</f>
        <v>NA</v>
      </c>
      <c r="P21" s="27"/>
      <c r="Q21" s="28"/>
      <c r="R21" s="146" t="str">
        <f t="shared" ref="R21:R23" si="16">IF(P21=0,"NA",Q21/P21)</f>
        <v>NA</v>
      </c>
      <c r="S21" s="103"/>
      <c r="T21" s="91"/>
      <c r="U21" s="274" t="str">
        <f t="shared" ref="U21:U23" si="17">IF(S21=0,"NA",T21/S21)</f>
        <v>NA</v>
      </c>
      <c r="V21" s="73"/>
      <c r="W21" s="77"/>
    </row>
    <row r="22" spans="1:23" s="5" customFormat="1" ht="24.75" customHeight="1" x14ac:dyDescent="0.25">
      <c r="A22" s="511" t="s">
        <v>49</v>
      </c>
      <c r="B22" s="512"/>
      <c r="C22" s="512"/>
      <c r="D22" s="105"/>
      <c r="E22" s="95"/>
      <c r="F22" s="525" t="str">
        <f t="shared" si="12"/>
        <v>NA</v>
      </c>
      <c r="G22" s="99"/>
      <c r="H22" s="15"/>
      <c r="I22" s="525" t="str">
        <f t="shared" si="13"/>
        <v>NA</v>
      </c>
      <c r="J22" s="105"/>
      <c r="K22" s="95"/>
      <c r="L22" s="525" t="str">
        <f t="shared" si="14"/>
        <v>NA</v>
      </c>
      <c r="M22" s="99"/>
      <c r="N22" s="15"/>
      <c r="O22" s="525" t="str">
        <f t="shared" si="15"/>
        <v>NA</v>
      </c>
      <c r="P22" s="27"/>
      <c r="Q22" s="16"/>
      <c r="R22" s="148" t="str">
        <f t="shared" si="16"/>
        <v>NA</v>
      </c>
      <c r="S22" s="104"/>
      <c r="T22" s="269"/>
      <c r="U22" s="275" t="str">
        <f t="shared" si="17"/>
        <v>NA</v>
      </c>
      <c r="V22" s="73"/>
      <c r="W22" s="77"/>
    </row>
    <row r="23" spans="1:23" s="4" customFormat="1" ht="24.75" customHeight="1" thickBot="1" x14ac:dyDescent="0.3">
      <c r="A23" s="519" t="s">
        <v>50</v>
      </c>
      <c r="B23" s="520"/>
      <c r="C23" s="520"/>
      <c r="D23" s="279"/>
      <c r="E23" s="280"/>
      <c r="F23" s="526" t="str">
        <f t="shared" si="12"/>
        <v>NA</v>
      </c>
      <c r="G23" s="100"/>
      <c r="H23" s="34"/>
      <c r="I23" s="526" t="str">
        <f t="shared" si="13"/>
        <v>NA</v>
      </c>
      <c r="J23" s="279"/>
      <c r="K23" s="280"/>
      <c r="L23" s="526" t="str">
        <f t="shared" si="14"/>
        <v>NA</v>
      </c>
      <c r="M23" s="100"/>
      <c r="N23" s="34"/>
      <c r="O23" s="526" t="str">
        <f t="shared" si="15"/>
        <v>NA</v>
      </c>
      <c r="P23" s="168"/>
      <c r="Q23" s="37"/>
      <c r="R23" s="285" t="str">
        <f t="shared" si="16"/>
        <v>NA</v>
      </c>
      <c r="S23" s="42"/>
      <c r="T23" s="273"/>
      <c r="U23" s="287" t="str">
        <f t="shared" si="17"/>
        <v>NA</v>
      </c>
      <c r="V23" s="74"/>
      <c r="W23" s="77"/>
    </row>
    <row r="24" spans="1:23" s="5" customFormat="1" ht="24.75" customHeight="1" thickBot="1" x14ac:dyDescent="0.3">
      <c r="A24" s="83" t="str">
        <f>'g. ITT "Project Name" Year 1'!A28</f>
        <v xml:space="preserve">OUTPUT 2. 2: </v>
      </c>
      <c r="B24" s="84"/>
      <c r="C24" s="84"/>
      <c r="D24" s="85"/>
      <c r="E24" s="85"/>
      <c r="F24" s="86"/>
      <c r="G24" s="85"/>
      <c r="H24" s="85"/>
      <c r="I24" s="86"/>
      <c r="J24" s="85"/>
      <c r="K24" s="85"/>
      <c r="L24" s="86"/>
      <c r="M24" s="85"/>
      <c r="N24" s="85"/>
      <c r="O24" s="86"/>
      <c r="P24" s="85"/>
      <c r="Q24" s="85"/>
      <c r="R24" s="86"/>
      <c r="S24" s="85"/>
      <c r="T24" s="85"/>
      <c r="U24" s="278"/>
      <c r="V24" s="73"/>
      <c r="W24" s="78"/>
    </row>
    <row r="25" spans="1:23" s="6" customFormat="1" ht="23.25" customHeight="1" x14ac:dyDescent="0.25">
      <c r="A25" s="511" t="s">
        <v>51</v>
      </c>
      <c r="B25" s="512"/>
      <c r="C25" s="512"/>
      <c r="D25" s="93"/>
      <c r="E25" s="94"/>
      <c r="F25" s="527" t="str">
        <f t="shared" ref="F25:F27" si="18">IF(D25=0,"NA",E25/D25)</f>
        <v>NA</v>
      </c>
      <c r="G25" s="98"/>
      <c r="H25" s="49"/>
      <c r="I25" s="527" t="str">
        <f t="shared" ref="I25:I27" si="19">IF(G25=0,"NA",H25/G25)</f>
        <v>NA</v>
      </c>
      <c r="J25" s="108"/>
      <c r="K25" s="96"/>
      <c r="L25" s="527" t="str">
        <f t="shared" ref="L25:L27" si="20">IF(J25=0,"NA",K25/J25)</f>
        <v>NA</v>
      </c>
      <c r="M25" s="101"/>
      <c r="N25" s="26"/>
      <c r="O25" s="527" t="str">
        <f t="shared" ref="O25:O27" si="21">IF(M25=0,"NA",N25/M25)</f>
        <v>NA</v>
      </c>
      <c r="P25" s="27"/>
      <c r="Q25" s="28"/>
      <c r="R25" s="146" t="str">
        <f t="shared" ref="R25:R27" si="22">IF(P25=0,"NA",Q25/P25)</f>
        <v>NA</v>
      </c>
      <c r="S25" s="103"/>
      <c r="T25" s="271"/>
      <c r="U25" s="274" t="str">
        <f t="shared" ref="U25:U27" si="23">IF(S25=0,"NA",T25/S25)</f>
        <v>NA</v>
      </c>
      <c r="V25" s="76"/>
      <c r="W25" s="80"/>
    </row>
    <row r="26" spans="1:23" s="5" customFormat="1" ht="23.25" customHeight="1" thickBot="1" x14ac:dyDescent="0.3">
      <c r="A26" s="513" t="s">
        <v>52</v>
      </c>
      <c r="B26" s="514"/>
      <c r="C26" s="515"/>
      <c r="D26" s="105"/>
      <c r="E26" s="95"/>
      <c r="F26" s="525" t="str">
        <f t="shared" si="18"/>
        <v>NA</v>
      </c>
      <c r="G26" s="99"/>
      <c r="H26" s="18"/>
      <c r="I26" s="525" t="str">
        <f t="shared" si="19"/>
        <v>NA</v>
      </c>
      <c r="J26" s="109"/>
      <c r="K26" s="97"/>
      <c r="L26" s="525" t="str">
        <f t="shared" si="20"/>
        <v>NA</v>
      </c>
      <c r="M26" s="102"/>
      <c r="N26" s="15"/>
      <c r="O26" s="525" t="str">
        <f t="shared" si="21"/>
        <v>NA</v>
      </c>
      <c r="P26" s="27"/>
      <c r="Q26" s="16"/>
      <c r="R26" s="148" t="str">
        <f t="shared" si="22"/>
        <v>NA</v>
      </c>
      <c r="S26" s="104"/>
      <c r="T26" s="272"/>
      <c r="U26" s="275" t="str">
        <f t="shared" si="23"/>
        <v>NA</v>
      </c>
      <c r="V26" s="75"/>
      <c r="W26" s="81"/>
    </row>
    <row r="27" spans="1:23" s="5" customFormat="1" ht="23.25" customHeight="1" thickBot="1" x14ac:dyDescent="0.3">
      <c r="A27" s="516" t="s">
        <v>53</v>
      </c>
      <c r="B27" s="517"/>
      <c r="C27" s="518"/>
      <c r="D27" s="279"/>
      <c r="E27" s="280"/>
      <c r="F27" s="526" t="str">
        <f t="shared" si="18"/>
        <v>NA</v>
      </c>
      <c r="G27" s="100"/>
      <c r="H27" s="281"/>
      <c r="I27" s="526" t="str">
        <f t="shared" si="19"/>
        <v>NA</v>
      </c>
      <c r="J27" s="282"/>
      <c r="K27" s="283"/>
      <c r="L27" s="526" t="str">
        <f t="shared" si="20"/>
        <v>NA</v>
      </c>
      <c r="M27" s="291"/>
      <c r="N27" s="34"/>
      <c r="O27" s="526" t="str">
        <f t="shared" si="21"/>
        <v>NA</v>
      </c>
      <c r="P27" s="168"/>
      <c r="Q27" s="37"/>
      <c r="R27" s="285" t="str">
        <f t="shared" si="22"/>
        <v>NA</v>
      </c>
      <c r="S27" s="42"/>
      <c r="T27" s="286"/>
      <c r="U27" s="287" t="str">
        <f t="shared" si="23"/>
        <v>NA</v>
      </c>
      <c r="V27" s="70"/>
      <c r="W27" s="79"/>
    </row>
    <row r="28" spans="1:23" s="5" customFormat="1" ht="23.25" customHeight="1" thickBot="1" x14ac:dyDescent="0.3">
      <c r="A28" s="292"/>
      <c r="B28" s="293"/>
      <c r="C28" s="293"/>
      <c r="D28" s="294"/>
      <c r="E28" s="295"/>
      <c r="F28" s="296"/>
      <c r="G28" s="295"/>
      <c r="H28" s="295"/>
      <c r="I28" s="296"/>
      <c r="J28" s="297"/>
      <c r="K28" s="298"/>
      <c r="L28" s="296"/>
      <c r="M28" s="298"/>
      <c r="N28" s="295"/>
      <c r="O28" s="296"/>
      <c r="P28" s="299"/>
      <c r="Q28" s="300"/>
      <c r="R28" s="301"/>
      <c r="S28" s="302"/>
      <c r="T28" s="300"/>
      <c r="U28" s="303"/>
      <c r="V28" s="75"/>
      <c r="W28" s="79"/>
    </row>
    <row r="29" spans="1:23" ht="30.75" customHeight="1" x14ac:dyDescent="0.25">
      <c r="A29" s="460" t="s">
        <v>40</v>
      </c>
      <c r="B29" s="461"/>
      <c r="C29" s="462"/>
      <c r="D29" s="521" t="str">
        <f>D18</f>
        <v>Q1 Reporting Period
Date X - Date Y</v>
      </c>
      <c r="E29" s="522"/>
      <c r="F29" s="522"/>
      <c r="G29" s="521" t="str">
        <f>G18</f>
        <v>Q2 Reporting Period
Date X - Date Y</v>
      </c>
      <c r="H29" s="522"/>
      <c r="I29" s="522"/>
      <c r="J29" s="521" t="str">
        <f>J18</f>
        <v>Q3 Reporting Period
Date X - Date Y</v>
      </c>
      <c r="K29" s="522"/>
      <c r="L29" s="522"/>
      <c r="M29" s="521" t="str">
        <f>M18</f>
        <v>Q4 Reporting Period
Date X - Date Y</v>
      </c>
      <c r="N29" s="522"/>
      <c r="O29" s="522"/>
      <c r="P29" s="447" t="s">
        <v>13</v>
      </c>
      <c r="Q29" s="449" t="s">
        <v>14</v>
      </c>
      <c r="R29" s="451" t="s">
        <v>15</v>
      </c>
      <c r="S29" s="453" t="s">
        <v>16</v>
      </c>
      <c r="T29" s="455" t="s">
        <v>17</v>
      </c>
      <c r="U29" s="442" t="s">
        <v>18</v>
      </c>
      <c r="V29" s="73"/>
      <c r="W29" s="77"/>
    </row>
    <row r="30" spans="1:23" ht="26.25" thickBot="1" x14ac:dyDescent="0.3">
      <c r="A30" s="463"/>
      <c r="B30" s="464"/>
      <c r="C30" s="465"/>
      <c r="D30" s="45" t="s">
        <v>22</v>
      </c>
      <c r="E30" s="46" t="s">
        <v>23</v>
      </c>
      <c r="F30" s="47" t="s">
        <v>24</v>
      </c>
      <c r="G30" s="45" t="s">
        <v>22</v>
      </c>
      <c r="H30" s="46" t="s">
        <v>23</v>
      </c>
      <c r="I30" s="47" t="s">
        <v>24</v>
      </c>
      <c r="J30" s="45" t="s">
        <v>22</v>
      </c>
      <c r="K30" s="46" t="s">
        <v>23</v>
      </c>
      <c r="L30" s="47" t="s">
        <v>24</v>
      </c>
      <c r="M30" s="45" t="s">
        <v>22</v>
      </c>
      <c r="N30" s="46" t="s">
        <v>23</v>
      </c>
      <c r="O30" s="47" t="s">
        <v>24</v>
      </c>
      <c r="P30" s="448"/>
      <c r="Q30" s="450"/>
      <c r="R30" s="452"/>
      <c r="S30" s="454"/>
      <c r="T30" s="456"/>
      <c r="U30" s="443"/>
      <c r="V30" s="73"/>
      <c r="W30" s="77"/>
    </row>
    <row r="31" spans="1:23" ht="21.75" customHeight="1" thickBot="1" x14ac:dyDescent="0.3">
      <c r="A31" s="83" t="str">
        <f>'g. ITT "Project Name" Year 1'!A37</f>
        <v xml:space="preserve">OUTPUT 3.1: </v>
      </c>
      <c r="B31" s="84"/>
      <c r="C31" s="84"/>
      <c r="D31" s="85"/>
      <c r="E31" s="85"/>
      <c r="F31" s="86"/>
      <c r="G31" s="85"/>
      <c r="H31" s="85"/>
      <c r="I31" s="86"/>
      <c r="J31" s="85"/>
      <c r="K31" s="85"/>
      <c r="L31" s="86"/>
      <c r="M31" s="85"/>
      <c r="N31" s="85"/>
      <c r="O31" s="86"/>
      <c r="P31" s="85"/>
      <c r="Q31" s="85"/>
      <c r="R31" s="86"/>
      <c r="S31" s="85"/>
      <c r="T31" s="84"/>
      <c r="U31" s="87"/>
      <c r="V31" s="73"/>
      <c r="W31" s="77"/>
    </row>
    <row r="32" spans="1:23" ht="21.75" customHeight="1" x14ac:dyDescent="0.25">
      <c r="A32" s="511" t="s">
        <v>98</v>
      </c>
      <c r="B32" s="512"/>
      <c r="C32" s="512"/>
      <c r="D32" s="93"/>
      <c r="E32" s="94"/>
      <c r="F32" s="527" t="str">
        <f t="shared" ref="F32:F34" si="24">IF(D32=0,"NA",E32/D32)</f>
        <v>NA</v>
      </c>
      <c r="G32" s="98"/>
      <c r="H32" s="26"/>
      <c r="I32" s="527" t="str">
        <f t="shared" ref="I32:I34" si="25">IF(G32=0,"NA",H32/G32)</f>
        <v>NA</v>
      </c>
      <c r="J32" s="93"/>
      <c r="K32" s="94"/>
      <c r="L32" s="527" t="str">
        <f t="shared" ref="L32:L34" si="26">IF(J32=0,"NA",K32/J32)</f>
        <v>NA</v>
      </c>
      <c r="M32" s="98"/>
      <c r="N32" s="26"/>
      <c r="O32" s="527" t="str">
        <f t="shared" ref="O32:O34" si="27">IF(M32=0,"NA",N32/M32)</f>
        <v>NA</v>
      </c>
      <c r="P32" s="27"/>
      <c r="Q32" s="28"/>
      <c r="R32" s="146" t="str">
        <f t="shared" ref="R32:R34" si="28">IF(P32=0,"NA",Q32/P32)</f>
        <v>NA</v>
      </c>
      <c r="S32" s="103"/>
      <c r="T32" s="91"/>
      <c r="U32" s="274" t="str">
        <f t="shared" ref="U32:U34" si="29">IF(S32=0,"NA",T32/S32)</f>
        <v>NA</v>
      </c>
      <c r="V32" s="73"/>
      <c r="W32" s="77"/>
    </row>
    <row r="33" spans="1:23" ht="21.75" customHeight="1" x14ac:dyDescent="0.25">
      <c r="A33" s="511" t="s">
        <v>99</v>
      </c>
      <c r="B33" s="512"/>
      <c r="C33" s="512"/>
      <c r="D33" s="105"/>
      <c r="E33" s="95"/>
      <c r="F33" s="525" t="str">
        <f t="shared" si="24"/>
        <v>NA</v>
      </c>
      <c r="G33" s="99"/>
      <c r="H33" s="15"/>
      <c r="I33" s="525" t="str">
        <f t="shared" si="25"/>
        <v>NA</v>
      </c>
      <c r="J33" s="105"/>
      <c r="K33" s="95"/>
      <c r="L33" s="525" t="str">
        <f t="shared" si="26"/>
        <v>NA</v>
      </c>
      <c r="M33" s="99"/>
      <c r="N33" s="15"/>
      <c r="O33" s="525" t="str">
        <f t="shared" si="27"/>
        <v>NA</v>
      </c>
      <c r="P33" s="27"/>
      <c r="Q33" s="16"/>
      <c r="R33" s="148" t="str">
        <f t="shared" si="28"/>
        <v>NA</v>
      </c>
      <c r="S33" s="104"/>
      <c r="T33" s="269"/>
      <c r="U33" s="275" t="str">
        <f t="shared" si="29"/>
        <v>NA</v>
      </c>
      <c r="V33" s="73"/>
      <c r="W33" s="77"/>
    </row>
    <row r="34" spans="1:23" ht="21.75" customHeight="1" thickBot="1" x14ac:dyDescent="0.3">
      <c r="A34" s="519" t="s">
        <v>100</v>
      </c>
      <c r="B34" s="520"/>
      <c r="C34" s="520"/>
      <c r="D34" s="106"/>
      <c r="E34" s="107"/>
      <c r="F34" s="528" t="str">
        <f t="shared" si="24"/>
        <v>NA</v>
      </c>
      <c r="G34" s="100"/>
      <c r="H34" s="34"/>
      <c r="I34" s="528" t="str">
        <f t="shared" si="25"/>
        <v>NA</v>
      </c>
      <c r="J34" s="106"/>
      <c r="K34" s="107"/>
      <c r="L34" s="528" t="str">
        <f t="shared" si="26"/>
        <v>NA</v>
      </c>
      <c r="M34" s="100"/>
      <c r="N34" s="34"/>
      <c r="O34" s="528" t="str">
        <f t="shared" si="27"/>
        <v>NA</v>
      </c>
      <c r="P34" s="27"/>
      <c r="Q34" s="62"/>
      <c r="R34" s="150" t="str">
        <f t="shared" si="28"/>
        <v>NA</v>
      </c>
      <c r="S34" s="42"/>
      <c r="T34" s="273"/>
      <c r="U34" s="276" t="str">
        <f t="shared" si="29"/>
        <v>NA</v>
      </c>
      <c r="V34" s="74"/>
      <c r="W34" s="77"/>
    </row>
    <row r="35" spans="1:23" ht="21.75" customHeight="1" thickBot="1" x14ac:dyDescent="0.3">
      <c r="A35" s="83" t="str">
        <f>'g. ITT "Project Name" Year 1'!A40</f>
        <v xml:space="preserve">OUTPUT 3. 2: </v>
      </c>
      <c r="B35" s="84"/>
      <c r="C35" s="84"/>
      <c r="D35" s="89"/>
      <c r="E35" s="89"/>
      <c r="F35" s="90"/>
      <c r="G35" s="85"/>
      <c r="H35" s="85"/>
      <c r="I35" s="86"/>
      <c r="J35" s="89"/>
      <c r="K35" s="89"/>
      <c r="L35" s="90"/>
      <c r="M35" s="85"/>
      <c r="N35" s="85"/>
      <c r="O35" s="86"/>
      <c r="P35" s="89"/>
      <c r="Q35" s="89"/>
      <c r="R35" s="90"/>
      <c r="S35" s="85"/>
      <c r="T35" s="85"/>
      <c r="U35" s="278"/>
      <c r="V35" s="73"/>
      <c r="W35" s="78"/>
    </row>
    <row r="36" spans="1:23" ht="21.75" customHeight="1" x14ac:dyDescent="0.25">
      <c r="A36" s="511" t="s">
        <v>101</v>
      </c>
      <c r="B36" s="512"/>
      <c r="C36" s="512"/>
      <c r="D36" s="93"/>
      <c r="E36" s="94"/>
      <c r="F36" s="527" t="str">
        <f t="shared" ref="F36:F38" si="30">IF(D36=0,"NA",E36/D36)</f>
        <v>NA</v>
      </c>
      <c r="G36" s="98"/>
      <c r="H36" s="49"/>
      <c r="I36" s="527" t="str">
        <f t="shared" ref="I36:I38" si="31">IF(G36=0,"NA",H36/G36)</f>
        <v>NA</v>
      </c>
      <c r="J36" s="108"/>
      <c r="K36" s="96"/>
      <c r="L36" s="527" t="str">
        <f t="shared" ref="L36:L38" si="32">IF(J36=0,"NA",K36/J36)</f>
        <v>NA</v>
      </c>
      <c r="M36" s="101"/>
      <c r="N36" s="26"/>
      <c r="O36" s="527" t="str">
        <f t="shared" ref="O36:O38" si="33">IF(M36=0,"NA",N36/M36)</f>
        <v>NA</v>
      </c>
      <c r="P36" s="27"/>
      <c r="Q36" s="28"/>
      <c r="R36" s="146" t="str">
        <f t="shared" ref="R36:R38" si="34">IF(P36=0,"NA",Q36/P36)</f>
        <v>NA</v>
      </c>
      <c r="S36" s="103"/>
      <c r="T36" s="271"/>
      <c r="U36" s="274" t="str">
        <f t="shared" ref="U36:U38" si="35">IF(S36=0,"NA",T36/S36)</f>
        <v>NA</v>
      </c>
      <c r="V36" s="76"/>
      <c r="W36" s="80"/>
    </row>
    <row r="37" spans="1:23" ht="21.75" customHeight="1" thickBot="1" x14ac:dyDescent="0.3">
      <c r="A37" s="513" t="s">
        <v>102</v>
      </c>
      <c r="B37" s="514"/>
      <c r="C37" s="515"/>
      <c r="D37" s="105"/>
      <c r="E37" s="95"/>
      <c r="F37" s="525" t="str">
        <f t="shared" si="30"/>
        <v>NA</v>
      </c>
      <c r="G37" s="99"/>
      <c r="H37" s="18"/>
      <c r="I37" s="525" t="str">
        <f t="shared" si="31"/>
        <v>NA</v>
      </c>
      <c r="J37" s="109"/>
      <c r="K37" s="97"/>
      <c r="L37" s="525" t="str">
        <f t="shared" si="32"/>
        <v>NA</v>
      </c>
      <c r="M37" s="102"/>
      <c r="N37" s="15"/>
      <c r="O37" s="525" t="str">
        <f t="shared" si="33"/>
        <v>NA</v>
      </c>
      <c r="P37" s="27"/>
      <c r="Q37" s="16"/>
      <c r="R37" s="148" t="str">
        <f t="shared" si="34"/>
        <v>NA</v>
      </c>
      <c r="S37" s="104"/>
      <c r="T37" s="272"/>
      <c r="U37" s="275" t="str">
        <f t="shared" si="35"/>
        <v>NA</v>
      </c>
      <c r="V37" s="75"/>
      <c r="W37" s="81"/>
    </row>
    <row r="38" spans="1:23" ht="21.75" customHeight="1" thickBot="1" x14ac:dyDescent="0.3">
      <c r="A38" s="516" t="s">
        <v>103</v>
      </c>
      <c r="B38" s="517"/>
      <c r="C38" s="518"/>
      <c r="D38" s="279"/>
      <c r="E38" s="280"/>
      <c r="F38" s="526" t="str">
        <f t="shared" si="30"/>
        <v>NA</v>
      </c>
      <c r="G38" s="100"/>
      <c r="H38" s="281"/>
      <c r="I38" s="526" t="str">
        <f t="shared" si="31"/>
        <v>NA</v>
      </c>
      <c r="J38" s="282"/>
      <c r="K38" s="283"/>
      <c r="L38" s="526" t="str">
        <f t="shared" si="32"/>
        <v>NA</v>
      </c>
      <c r="M38" s="291"/>
      <c r="N38" s="34"/>
      <c r="O38" s="526" t="str">
        <f t="shared" si="33"/>
        <v>NA</v>
      </c>
      <c r="P38" s="168"/>
      <c r="Q38" s="37"/>
      <c r="R38" s="285" t="str">
        <f t="shared" si="34"/>
        <v>NA</v>
      </c>
      <c r="S38" s="42"/>
      <c r="T38" s="286"/>
      <c r="U38" s="287" t="str">
        <f t="shared" si="35"/>
        <v>NA</v>
      </c>
      <c r="V38" s="70"/>
      <c r="W38" s="79"/>
    </row>
    <row r="39" spans="1:23" ht="15.75" thickBot="1" x14ac:dyDescent="0.3">
      <c r="A39" s="292"/>
      <c r="B39" s="293"/>
      <c r="C39" s="293"/>
      <c r="D39" s="294"/>
      <c r="E39" s="295"/>
      <c r="F39" s="296"/>
      <c r="G39" s="295"/>
      <c r="H39" s="295"/>
      <c r="I39" s="296"/>
      <c r="J39" s="297"/>
      <c r="K39" s="298"/>
      <c r="L39" s="296"/>
      <c r="M39" s="298"/>
      <c r="N39" s="295"/>
      <c r="O39" s="296"/>
      <c r="P39" s="299"/>
      <c r="Q39" s="300"/>
      <c r="R39" s="301"/>
      <c r="S39" s="302"/>
      <c r="T39" s="300"/>
      <c r="U39" s="303"/>
      <c r="V39" s="75"/>
      <c r="W39" s="79"/>
    </row>
    <row r="40" spans="1:23" ht="27.75" customHeight="1" x14ac:dyDescent="0.25">
      <c r="A40" s="460" t="s">
        <v>40</v>
      </c>
      <c r="B40" s="461"/>
      <c r="C40" s="462"/>
      <c r="D40" s="521" t="str">
        <f>D29</f>
        <v>Q1 Reporting Period
Date X - Date Y</v>
      </c>
      <c r="E40" s="522"/>
      <c r="F40" s="522"/>
      <c r="G40" s="521" t="str">
        <f>G29</f>
        <v>Q2 Reporting Period
Date X - Date Y</v>
      </c>
      <c r="H40" s="522"/>
      <c r="I40" s="522"/>
      <c r="J40" s="521" t="str">
        <f>J29</f>
        <v>Q3 Reporting Period
Date X - Date Y</v>
      </c>
      <c r="K40" s="522"/>
      <c r="L40" s="522"/>
      <c r="M40" s="521" t="str">
        <f>M29</f>
        <v>Q4 Reporting Period
Date X - Date Y</v>
      </c>
      <c r="N40" s="522"/>
      <c r="O40" s="522"/>
      <c r="P40" s="447" t="s">
        <v>13</v>
      </c>
      <c r="Q40" s="449" t="s">
        <v>14</v>
      </c>
      <c r="R40" s="451" t="s">
        <v>15</v>
      </c>
      <c r="S40" s="453" t="s">
        <v>16</v>
      </c>
      <c r="T40" s="455" t="s">
        <v>17</v>
      </c>
      <c r="U40" s="442" t="s">
        <v>18</v>
      </c>
      <c r="V40" s="73"/>
      <c r="W40" s="77"/>
    </row>
    <row r="41" spans="1:23" ht="40.5" customHeight="1" thickBot="1" x14ac:dyDescent="0.3">
      <c r="A41" s="463"/>
      <c r="B41" s="464"/>
      <c r="C41" s="465"/>
      <c r="D41" s="45" t="s">
        <v>22</v>
      </c>
      <c r="E41" s="46" t="s">
        <v>23</v>
      </c>
      <c r="F41" s="47" t="s">
        <v>24</v>
      </c>
      <c r="G41" s="45" t="s">
        <v>22</v>
      </c>
      <c r="H41" s="46" t="s">
        <v>23</v>
      </c>
      <c r="I41" s="47" t="s">
        <v>24</v>
      </c>
      <c r="J41" s="45" t="s">
        <v>22</v>
      </c>
      <c r="K41" s="46" t="s">
        <v>23</v>
      </c>
      <c r="L41" s="47" t="s">
        <v>24</v>
      </c>
      <c r="M41" s="45" t="s">
        <v>22</v>
      </c>
      <c r="N41" s="46" t="s">
        <v>23</v>
      </c>
      <c r="O41" s="47" t="s">
        <v>24</v>
      </c>
      <c r="P41" s="448"/>
      <c r="Q41" s="450"/>
      <c r="R41" s="452"/>
      <c r="S41" s="454"/>
      <c r="T41" s="456"/>
      <c r="U41" s="443"/>
      <c r="V41" s="73"/>
      <c r="W41" s="77"/>
    </row>
    <row r="42" spans="1:23" ht="23.25" customHeight="1" thickBot="1" x14ac:dyDescent="0.3">
      <c r="A42" s="83" t="str">
        <f>'g. ITT "Project Name" Year 1'!A49</f>
        <v xml:space="preserve">OUTPUT 4.1: </v>
      </c>
      <c r="B42" s="84"/>
      <c r="C42" s="84"/>
      <c r="D42" s="85"/>
      <c r="E42" s="85"/>
      <c r="F42" s="86"/>
      <c r="G42" s="85"/>
      <c r="H42" s="85"/>
      <c r="I42" s="86"/>
      <c r="J42" s="85"/>
      <c r="K42" s="85"/>
      <c r="L42" s="86"/>
      <c r="M42" s="85"/>
      <c r="N42" s="85"/>
      <c r="O42" s="86"/>
      <c r="P42" s="85"/>
      <c r="Q42" s="85"/>
      <c r="R42" s="86"/>
      <c r="S42" s="85"/>
      <c r="T42" s="84"/>
      <c r="U42" s="87"/>
      <c r="V42" s="73"/>
      <c r="W42" s="77"/>
    </row>
    <row r="43" spans="1:23" ht="23.25" customHeight="1" x14ac:dyDescent="0.25">
      <c r="A43" s="511" t="s">
        <v>104</v>
      </c>
      <c r="B43" s="512"/>
      <c r="C43" s="512"/>
      <c r="D43" s="93"/>
      <c r="E43" s="94"/>
      <c r="F43" s="527" t="str">
        <f t="shared" ref="F43:F45" si="36">IF(D43=0,"NA",E43/D43)</f>
        <v>NA</v>
      </c>
      <c r="G43" s="98"/>
      <c r="H43" s="26"/>
      <c r="I43" s="527" t="str">
        <f t="shared" ref="I43:I45" si="37">IF(G43=0,"NA",H43/G43)</f>
        <v>NA</v>
      </c>
      <c r="J43" s="93"/>
      <c r="K43" s="94"/>
      <c r="L43" s="527" t="str">
        <f t="shared" ref="L43:L45" si="38">IF(J43=0,"NA",K43/J43)</f>
        <v>NA</v>
      </c>
      <c r="M43" s="98"/>
      <c r="N43" s="26"/>
      <c r="O43" s="527" t="str">
        <f t="shared" ref="O43:O45" si="39">IF(M43=0,"NA",N43/M43)</f>
        <v>NA</v>
      </c>
      <c r="P43" s="27"/>
      <c r="Q43" s="28"/>
      <c r="R43" s="146" t="str">
        <f t="shared" ref="R43:R45" si="40">IF(P43=0,"NA",Q43/P43)</f>
        <v>NA</v>
      </c>
      <c r="S43" s="103"/>
      <c r="T43" s="91"/>
      <c r="U43" s="274" t="str">
        <f t="shared" ref="U43:U45" si="41">IF(S43=0,"NA",T43/S43)</f>
        <v>NA</v>
      </c>
      <c r="V43" s="73"/>
      <c r="W43" s="77"/>
    </row>
    <row r="44" spans="1:23" ht="23.25" customHeight="1" x14ac:dyDescent="0.25">
      <c r="A44" s="511" t="s">
        <v>105</v>
      </c>
      <c r="B44" s="512"/>
      <c r="C44" s="512"/>
      <c r="D44" s="105"/>
      <c r="E44" s="95"/>
      <c r="F44" s="525" t="str">
        <f t="shared" si="36"/>
        <v>NA</v>
      </c>
      <c r="G44" s="99"/>
      <c r="H44" s="15"/>
      <c r="I44" s="525" t="str">
        <f t="shared" si="37"/>
        <v>NA</v>
      </c>
      <c r="J44" s="105"/>
      <c r="K44" s="95"/>
      <c r="L44" s="525" t="str">
        <f t="shared" si="38"/>
        <v>NA</v>
      </c>
      <c r="M44" s="99"/>
      <c r="N44" s="15"/>
      <c r="O44" s="525" t="str">
        <f t="shared" si="39"/>
        <v>NA</v>
      </c>
      <c r="P44" s="27"/>
      <c r="Q44" s="16"/>
      <c r="R44" s="148" t="str">
        <f t="shared" si="40"/>
        <v>NA</v>
      </c>
      <c r="S44" s="104"/>
      <c r="T44" s="269"/>
      <c r="U44" s="275" t="str">
        <f t="shared" si="41"/>
        <v>NA</v>
      </c>
      <c r="V44" s="73"/>
      <c r="W44" s="77"/>
    </row>
    <row r="45" spans="1:23" ht="23.25" customHeight="1" thickBot="1" x14ac:dyDescent="0.3">
      <c r="A45" s="519" t="s">
        <v>106</v>
      </c>
      <c r="B45" s="520"/>
      <c r="C45" s="520"/>
      <c r="D45" s="279"/>
      <c r="E45" s="280"/>
      <c r="F45" s="526" t="str">
        <f t="shared" si="36"/>
        <v>NA</v>
      </c>
      <c r="G45" s="100"/>
      <c r="H45" s="34"/>
      <c r="I45" s="526" t="str">
        <f t="shared" si="37"/>
        <v>NA</v>
      </c>
      <c r="J45" s="279"/>
      <c r="K45" s="280"/>
      <c r="L45" s="526" t="str">
        <f t="shared" si="38"/>
        <v>NA</v>
      </c>
      <c r="M45" s="100"/>
      <c r="N45" s="34"/>
      <c r="O45" s="526" t="str">
        <f t="shared" si="39"/>
        <v>NA</v>
      </c>
      <c r="P45" s="168"/>
      <c r="Q45" s="37"/>
      <c r="R45" s="285" t="str">
        <f t="shared" si="40"/>
        <v>NA</v>
      </c>
      <c r="S45" s="42"/>
      <c r="T45" s="273"/>
      <c r="U45" s="287" t="str">
        <f t="shared" si="41"/>
        <v>NA</v>
      </c>
      <c r="V45" s="74"/>
      <c r="W45" s="77"/>
    </row>
    <row r="46" spans="1:23" ht="23.25" customHeight="1" thickBot="1" x14ac:dyDescent="0.3">
      <c r="A46" s="83" t="str">
        <f>'g. ITT "Project Name" Year 1'!A52</f>
        <v xml:space="preserve">OUTPUT 4.2: </v>
      </c>
      <c r="B46" s="84"/>
      <c r="C46" s="84"/>
      <c r="D46" s="85"/>
      <c r="E46" s="85"/>
      <c r="F46" s="86"/>
      <c r="G46" s="85"/>
      <c r="H46" s="85"/>
      <c r="I46" s="86"/>
      <c r="J46" s="85"/>
      <c r="K46" s="85"/>
      <c r="L46" s="86"/>
      <c r="M46" s="85"/>
      <c r="N46" s="85"/>
      <c r="O46" s="86"/>
      <c r="P46" s="85"/>
      <c r="Q46" s="85"/>
      <c r="R46" s="86"/>
      <c r="S46" s="85"/>
      <c r="T46" s="85"/>
      <c r="U46" s="278"/>
      <c r="V46" s="73"/>
      <c r="W46" s="78"/>
    </row>
    <row r="47" spans="1:23" ht="23.25" customHeight="1" x14ac:dyDescent="0.25">
      <c r="A47" s="511" t="s">
        <v>107</v>
      </c>
      <c r="B47" s="512"/>
      <c r="C47" s="512"/>
      <c r="D47" s="93"/>
      <c r="E47" s="94"/>
      <c r="F47" s="529" t="str">
        <f>IF(D47=0,"NA",E47/D47)</f>
        <v>NA</v>
      </c>
      <c r="G47" s="98"/>
      <c r="H47" s="49"/>
      <c r="I47" s="527" t="str">
        <f t="shared" ref="I47:I49" si="42">IF(G47=0,"NA",H47/G47)</f>
        <v>NA</v>
      </c>
      <c r="J47" s="108"/>
      <c r="K47" s="96"/>
      <c r="L47" s="527" t="str">
        <f t="shared" ref="L47:L49" si="43">IF(J47=0,"NA",K47/J47)</f>
        <v>NA</v>
      </c>
      <c r="M47" s="101"/>
      <c r="N47" s="26"/>
      <c r="O47" s="527" t="str">
        <f t="shared" ref="O47:O49" si="44">IF(M47=0,"NA",N47/M47)</f>
        <v>NA</v>
      </c>
      <c r="P47" s="27"/>
      <c r="Q47" s="28"/>
      <c r="R47" s="146" t="str">
        <f t="shared" ref="R47:R49" si="45">IF(P47=0,"NA",Q47/P47)</f>
        <v>NA</v>
      </c>
      <c r="S47" s="103"/>
      <c r="T47" s="271"/>
      <c r="U47" s="274" t="str">
        <f t="shared" ref="U47:U49" si="46">IF(S47=0,"NA",T47/S47)</f>
        <v>NA</v>
      </c>
      <c r="V47" s="76"/>
      <c r="W47" s="80"/>
    </row>
    <row r="48" spans="1:23" ht="23.25" customHeight="1" thickBot="1" x14ac:dyDescent="0.3">
      <c r="A48" s="513" t="s">
        <v>108</v>
      </c>
      <c r="B48" s="514"/>
      <c r="C48" s="515"/>
      <c r="D48" s="105"/>
      <c r="E48" s="95"/>
      <c r="F48" s="525" t="str">
        <f t="shared" ref="F48:F49" si="47">IF(D48=0,"NA",E48/D48)</f>
        <v>NA</v>
      </c>
      <c r="G48" s="99"/>
      <c r="H48" s="18"/>
      <c r="I48" s="525" t="str">
        <f t="shared" si="42"/>
        <v>NA</v>
      </c>
      <c r="J48" s="109"/>
      <c r="K48" s="97"/>
      <c r="L48" s="525" t="str">
        <f t="shared" si="43"/>
        <v>NA</v>
      </c>
      <c r="M48" s="102"/>
      <c r="N48" s="15"/>
      <c r="O48" s="525" t="str">
        <f t="shared" si="44"/>
        <v>NA</v>
      </c>
      <c r="P48" s="27"/>
      <c r="Q48" s="16"/>
      <c r="R48" s="148" t="str">
        <f t="shared" si="45"/>
        <v>NA</v>
      </c>
      <c r="S48" s="104"/>
      <c r="T48" s="272"/>
      <c r="U48" s="275" t="str">
        <f t="shared" si="46"/>
        <v>NA</v>
      </c>
      <c r="V48" s="75"/>
      <c r="W48" s="81"/>
    </row>
    <row r="49" spans="1:23" ht="23.25" customHeight="1" thickBot="1" x14ac:dyDescent="0.3">
      <c r="A49" s="516" t="s">
        <v>109</v>
      </c>
      <c r="B49" s="517"/>
      <c r="C49" s="518"/>
      <c r="D49" s="279"/>
      <c r="E49" s="280"/>
      <c r="F49" s="526" t="str">
        <f t="shared" si="47"/>
        <v>NA</v>
      </c>
      <c r="G49" s="100"/>
      <c r="H49" s="281"/>
      <c r="I49" s="526" t="str">
        <f t="shared" si="42"/>
        <v>NA</v>
      </c>
      <c r="J49" s="282"/>
      <c r="K49" s="283"/>
      <c r="L49" s="526" t="str">
        <f t="shared" si="43"/>
        <v>NA</v>
      </c>
      <c r="M49" s="291"/>
      <c r="N49" s="34"/>
      <c r="O49" s="526" t="str">
        <f t="shared" si="44"/>
        <v>NA</v>
      </c>
      <c r="P49" s="168"/>
      <c r="Q49" s="37"/>
      <c r="R49" s="285" t="str">
        <f t="shared" si="45"/>
        <v>NA</v>
      </c>
      <c r="S49" s="42"/>
      <c r="T49" s="286"/>
      <c r="U49" s="287" t="str">
        <f t="shared" si="46"/>
        <v>NA</v>
      </c>
      <c r="V49" s="70"/>
      <c r="W49" s="79"/>
    </row>
  </sheetData>
  <sheetProtection formatCells="0"/>
  <mergeCells count="86">
    <mergeCell ref="A1:O1"/>
    <mergeCell ref="A2:B2"/>
    <mergeCell ref="C2:O2"/>
    <mergeCell ref="A3:B3"/>
    <mergeCell ref="D3:E3"/>
    <mergeCell ref="J3:K3"/>
    <mergeCell ref="L3:O3"/>
    <mergeCell ref="A4:B4"/>
    <mergeCell ref="D4:E4"/>
    <mergeCell ref="J4:K4"/>
    <mergeCell ref="L4:O4"/>
    <mergeCell ref="A5:B5"/>
    <mergeCell ref="D5:E5"/>
    <mergeCell ref="J5:K5"/>
    <mergeCell ref="L5:O5"/>
    <mergeCell ref="W7:W8"/>
    <mergeCell ref="A10:C10"/>
    <mergeCell ref="A11:C11"/>
    <mergeCell ref="A12:C12"/>
    <mergeCell ref="U7:U8"/>
    <mergeCell ref="V7:V8"/>
    <mergeCell ref="Q7:Q8"/>
    <mergeCell ref="R7:R8"/>
    <mergeCell ref="S7:S8"/>
    <mergeCell ref="T7:T8"/>
    <mergeCell ref="A7:C8"/>
    <mergeCell ref="D7:F7"/>
    <mergeCell ref="G7:I7"/>
    <mergeCell ref="J7:L7"/>
    <mergeCell ref="M7:O7"/>
    <mergeCell ref="P7:P8"/>
    <mergeCell ref="U18:U19"/>
    <mergeCell ref="A14:C14"/>
    <mergeCell ref="A15:C15"/>
    <mergeCell ref="A16:C16"/>
    <mergeCell ref="A17:O17"/>
    <mergeCell ref="A18:C19"/>
    <mergeCell ref="D18:F18"/>
    <mergeCell ref="G18:I18"/>
    <mergeCell ref="J18:L18"/>
    <mergeCell ref="M18:O18"/>
    <mergeCell ref="P18:P19"/>
    <mergeCell ref="Q18:Q19"/>
    <mergeCell ref="R18:R19"/>
    <mergeCell ref="S18:S19"/>
    <mergeCell ref="T18:T19"/>
    <mergeCell ref="J29:L29"/>
    <mergeCell ref="M29:O29"/>
    <mergeCell ref="A26:C26"/>
    <mergeCell ref="A27:C27"/>
    <mergeCell ref="A21:C21"/>
    <mergeCell ref="A22:C22"/>
    <mergeCell ref="A23:C23"/>
    <mergeCell ref="A25:C25"/>
    <mergeCell ref="A36:C36"/>
    <mergeCell ref="A37:C37"/>
    <mergeCell ref="A38:C38"/>
    <mergeCell ref="A40:C41"/>
    <mergeCell ref="U29:U30"/>
    <mergeCell ref="A32:C32"/>
    <mergeCell ref="A33:C33"/>
    <mergeCell ref="A34:C34"/>
    <mergeCell ref="P29:P30"/>
    <mergeCell ref="Q29:Q30"/>
    <mergeCell ref="R29:R30"/>
    <mergeCell ref="S29:S30"/>
    <mergeCell ref="T29:T30"/>
    <mergeCell ref="A29:C30"/>
    <mergeCell ref="D29:F29"/>
    <mergeCell ref="G29:I29"/>
    <mergeCell ref="D40:F40"/>
    <mergeCell ref="G40:I40"/>
    <mergeCell ref="J40:L40"/>
    <mergeCell ref="M40:O40"/>
    <mergeCell ref="P40:P41"/>
    <mergeCell ref="Q40:Q41"/>
    <mergeCell ref="R40:R41"/>
    <mergeCell ref="S40:S41"/>
    <mergeCell ref="T40:T41"/>
    <mergeCell ref="U40:U41"/>
    <mergeCell ref="A47:C47"/>
    <mergeCell ref="A48:C48"/>
    <mergeCell ref="A49:C49"/>
    <mergeCell ref="A43:C43"/>
    <mergeCell ref="A44:C44"/>
    <mergeCell ref="A45:C45"/>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6" priority="3" operator="between">
      <formula>0.76</formula>
      <formula>1.24</formula>
    </cfRule>
    <cfRule type="cellIs" dxfId="5" priority="4" operator="lessThan">
      <formula>0.75</formula>
    </cfRule>
    <cfRule type="cellIs" dxfId="4" priority="5" operator="greaterThan">
      <formula>1.25</formula>
    </cfRule>
  </conditionalFormatting>
  <conditionalFormatting sqref="F10:F12 F14:F16 I10:I12 I14:I16 L10:L12 L14:L16 O10:O12 O14:O16 R10:R12 U10:U12 U14:U16 R14:R16 F21:F23 I21:I23 L21:L23 O21:O23 R21:R23 U21:U23 U25:U27 R25:R27 O25:O27 L25:L27 I25:I27 F25:F27 F32:F34 I32:I34 F36:F38 I36:I38 L32:L34 L36:L38 O32:O34 O36:O38 R32:R34 R36:R38 U32:U34 U36:U38 F43:F45 I43:I45 L43:L45 O43:O45 R43:R45 U43:U45 U47:U49 R47:R49 O47:O49 L47:L49 I47:I49 F47:F49">
    <cfRule type="cellIs" dxfId="0"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 Detail M&amp;E Plan Instructions</vt:lpstr>
      <vt:lpstr>b. M&amp;E Plan Matrix Description</vt:lpstr>
      <vt:lpstr>c. M&amp;E Plan Matrix Cheat Sheet </vt:lpstr>
      <vt:lpstr>d. M&amp;E Plan Matrix Example</vt:lpstr>
      <vt:lpstr>e. M&amp;E Plan Matrix (Blank)</vt:lpstr>
      <vt:lpstr>f. ITT Description</vt:lpstr>
      <vt:lpstr>g. ITT "Project Name" Year 1</vt:lpstr>
      <vt:lpstr>h. ATT Description</vt:lpstr>
      <vt:lpstr>i. ATT "Project Name" Year 1</vt:lpstr>
      <vt:lpstr>'f. ITT Description'!OLE_LINK1</vt:lpstr>
      <vt:lpstr>'b. M&amp;E Plan Matrix Description'!Print_Area</vt:lpstr>
      <vt:lpstr>'c. M&amp;E Plan Matrix Cheat Sheet '!Print_Area</vt:lpstr>
      <vt:lpstr>'d. M&amp;E Plan Matrix Example'!Print_Area</vt:lpstr>
      <vt:lpstr>'f. ITT Description'!Print_Area</vt:lpstr>
      <vt:lpstr>'g. ITT "Project Name" Year 1'!Print_Area</vt:lpstr>
      <vt:lpstr>'i. ATT "Project Name" Year 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Schiche</dc:creator>
  <cp:lastModifiedBy>Garrett Schiche</cp:lastModifiedBy>
  <cp:lastPrinted>2013-06-26T18:48:25Z</cp:lastPrinted>
  <dcterms:created xsi:type="dcterms:W3CDTF">2012-07-19T14:37:57Z</dcterms:created>
  <dcterms:modified xsi:type="dcterms:W3CDTF">2014-04-28T20:29:02Z</dcterms:modified>
</cp:coreProperties>
</file>